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8461" documentId="8_{178A8681-06C2-4A96-9073-278ACD61231F}" xr6:coauthVersionLast="47" xr6:coauthVersionMax="47" xr10:uidLastSave="{B8077BB3-3852-495B-B3CF-04FD2368C8D2}"/>
  <bookViews>
    <workbookView xWindow="-108" yWindow="-108" windowWidth="23256" windowHeight="1389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JACQUESON" sheetId="37" r:id="rId4"/>
    <sheet name="M LEVASION" sheetId="46" r:id="rId5"/>
    <sheet name="FONTANON" sheetId="47" r:id="rId6"/>
    <sheet name="SALAUN" sheetId="48" r:id="rId7"/>
    <sheet name="LEONARD" sheetId="49" r:id="rId8"/>
    <sheet name="LK TOURS" sheetId="50" r:id="rId9"/>
    <sheet name="BACARERES" sheetId="45" r:id="rId10"/>
    <sheet name="EURO MOSELLE" sheetId="40" r:id="rId11"/>
    <sheet name="MICHELINE" sheetId="52" r:id="rId12"/>
    <sheet name="VIZET" sheetId="51" r:id="rId13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1" l="1"/>
  <c r="B84" i="1" s="1"/>
  <c r="B85" i="1" s="1"/>
  <c r="B86" i="1" s="1"/>
  <c r="B64" i="1"/>
  <c r="B60" i="1"/>
  <c r="B61" i="1" s="1"/>
  <c r="B42" i="1"/>
  <c r="B43" i="1" s="1"/>
  <c r="B44" i="1" s="1"/>
  <c r="B76" i="1"/>
  <c r="B77" i="1" s="1"/>
  <c r="B78" i="1" s="1"/>
  <c r="B79" i="1" s="1"/>
  <c r="B80" i="1" s="1"/>
  <c r="B35" i="1"/>
  <c r="B36" i="1" s="1"/>
  <c r="B37" i="1" s="1"/>
  <c r="B38" i="1" s="1"/>
  <c r="B39" i="1" s="1"/>
  <c r="B99" i="1"/>
  <c r="B100" i="1" s="1"/>
  <c r="B101" i="1" s="1"/>
  <c r="B102" i="1" s="1"/>
  <c r="B103" i="1" s="1"/>
  <c r="B69" i="1"/>
  <c r="B70" i="1" s="1"/>
  <c r="B71" i="1" s="1"/>
  <c r="B72" i="1" s="1"/>
  <c r="B73" i="1" s="1"/>
  <c r="B28" i="1"/>
  <c r="B29" i="1" s="1"/>
  <c r="B30" i="1" s="1"/>
  <c r="B31" i="1" s="1"/>
  <c r="B32" i="1" s="1"/>
  <c r="B92" i="1"/>
  <c r="B93" i="1" s="1"/>
  <c r="B94" i="1" s="1"/>
  <c r="B95" i="1" s="1"/>
  <c r="B96" i="1" s="1"/>
  <c r="B53" i="1"/>
  <c r="B54" i="1" s="1"/>
  <c r="B55" i="1" s="1"/>
  <c r="B56" i="1" s="1"/>
  <c r="B57" i="1" s="1"/>
  <c r="B21" i="1"/>
  <c r="B22" i="1" s="1"/>
  <c r="B23" i="1" s="1"/>
  <c r="B24" i="1" s="1"/>
  <c r="B25" i="1" s="1"/>
  <c r="B47" i="1"/>
  <c r="B48" i="1" s="1"/>
  <c r="B49" i="1" s="1"/>
  <c r="B50" i="1" s="1"/>
  <c r="B15" i="1"/>
  <c r="B16" i="1" s="1"/>
  <c r="B17" i="1" s="1"/>
  <c r="B18" i="1" s="1"/>
  <c r="B89" i="1"/>
  <c r="B12" i="1"/>
  <c r="B5" i="1"/>
  <c r="B6" i="1" s="1"/>
  <c r="B7" i="1" s="1"/>
  <c r="B8" i="1" s="1"/>
  <c r="B9" i="1" s="1"/>
  <c r="B65" i="1" l="1"/>
  <c r="B66" i="1" s="1"/>
</calcChain>
</file>

<file path=xl/sharedStrings.xml><?xml version="1.0" encoding="utf-8"?>
<sst xmlns="http://schemas.openxmlformats.org/spreadsheetml/2006/main" count="724" uniqueCount="172">
  <si>
    <t>GRAU DU ROI</t>
  </si>
  <si>
    <t>AVRIL</t>
  </si>
  <si>
    <t>MAI</t>
  </si>
  <si>
    <t>JUIN</t>
  </si>
  <si>
    <t>SEPTEMBRE</t>
  </si>
  <si>
    <t>OCTOBRE</t>
  </si>
  <si>
    <t>ANTONI COMBINE</t>
  </si>
  <si>
    <t>LK TOUR</t>
  </si>
  <si>
    <t>SUNDGOVIEN</t>
  </si>
  <si>
    <t xml:space="preserve">BACARERES </t>
  </si>
  <si>
    <t>CHAUCHARD GC</t>
  </si>
  <si>
    <t>COLLICCINI GIR</t>
  </si>
  <si>
    <t>JACQUESON GIR</t>
  </si>
  <si>
    <t>BACARERE GC</t>
  </si>
  <si>
    <t>GRISEL GC</t>
  </si>
  <si>
    <t>EURO MOSELLE LOISIRS
COMBINE 2 GIR</t>
  </si>
  <si>
    <t>EVAZION BIZ - GC 
envoyé 18/03</t>
  </si>
  <si>
    <t>NEODOMIENS GIR</t>
  </si>
  <si>
    <t>BERGER VOYAGES</t>
  </si>
  <si>
    <t>DEVIS ENVOYE (SANS CONF)</t>
  </si>
  <si>
    <t>ANNULE</t>
  </si>
  <si>
    <t>OPTION OK</t>
  </si>
  <si>
    <t>GROUPE VALIDE</t>
  </si>
  <si>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</si>
  <si>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</si>
  <si>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</si>
  <si>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</si>
  <si>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</si>
  <si>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</si>
  <si>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</si>
  <si>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</si>
  <si>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 xml:space="preserve">STATUT DU GROUPE </t>
  </si>
  <si>
    <t>MANADE REMORQUE TRACTEE - Manade St Louis</t>
  </si>
  <si>
    <t>CONTACT :</t>
  </si>
  <si>
    <t>jeanclaude.groul@wanadoo.fr</t>
  </si>
  <si>
    <t>JACQUESON</t>
  </si>
  <si>
    <t xml:space="preserve"> 23/04/2026</t>
  </si>
  <si>
    <t>MATIN</t>
  </si>
  <si>
    <t>10H30</t>
  </si>
  <si>
    <t>OPTION POSEE</t>
  </si>
  <si>
    <t>FONTANON</t>
  </si>
  <si>
    <t>MATIN + DEJEUNER</t>
  </si>
  <si>
    <t>10H30 + DEJ</t>
  </si>
  <si>
    <t xml:space="preserve">SALAUN </t>
  </si>
  <si>
    <t>avant 08/06</t>
  </si>
  <si>
    <t>BACARERES</t>
  </si>
  <si>
    <t xml:space="preserve">FONTANON </t>
  </si>
  <si>
    <t>VIZET</t>
  </si>
  <si>
    <t>EUROMOSELLE</t>
  </si>
  <si>
    <t>PETIT TRAIN - SALINS AIGUES MORTES</t>
  </si>
  <si>
    <t>salinstourisme@salins.com</t>
  </si>
  <si>
    <t>M LEVASION</t>
  </si>
  <si>
    <t>APRES MIDI</t>
  </si>
  <si>
    <t>15H30</t>
  </si>
  <si>
    <t>10H</t>
  </si>
  <si>
    <t>10h</t>
  </si>
  <si>
    <t>16H</t>
  </si>
  <si>
    <t xml:space="preserve">DEGUSTATION ETANG DE THAU </t>
  </si>
  <si>
    <t>contact@lanoisettedoc.com</t>
  </si>
  <si>
    <t xml:space="preserve">CATAMARAN LUCILLE - BALADE BATEAU </t>
  </si>
  <si>
    <t>catalucile@gmail.com</t>
  </si>
  <si>
    <t>APREM</t>
  </si>
  <si>
    <t>14H30</t>
  </si>
  <si>
    <t>demande envoyée</t>
  </si>
  <si>
    <t>SALAUN</t>
  </si>
  <si>
    <t>attente décalage avec les salins si oK</t>
  </si>
  <si>
    <t>LEONARD</t>
  </si>
  <si>
    <t>MUSEE DE LA MODE ARLES</t>
  </si>
  <si>
    <t>musee.arles@fragonard.com</t>
  </si>
  <si>
    <t>MOULIN ALPHONSE DAUDET</t>
  </si>
  <si>
    <t>moulindedaudet@yahoo.fr</t>
  </si>
  <si>
    <t>16h45</t>
  </si>
  <si>
    <t>LK TOURS</t>
  </si>
  <si>
    <t>MICHELINE</t>
  </si>
  <si>
    <t>JOURNEE NIMES COMPLETE</t>
  </si>
  <si>
    <t>reservation@museedelaromanite.com</t>
  </si>
  <si>
    <t xml:space="preserve">le Musée de la romanité nous fait des packages journées </t>
  </si>
  <si>
    <t>MATIN : PONT DU GARD
DEJ : WINE BAR
APRES MIDI : MUSEE DE LA ROMANITE + ARENES DE NIMES</t>
  </si>
  <si>
    <t>Pont du Gard : 11h
Dej :  13h30
Musee : 15h30
Arenes 16h45</t>
  </si>
  <si>
    <t>SI OK MUSEE ON CONFIRME</t>
  </si>
  <si>
    <t>avant 23/04</t>
  </si>
  <si>
    <t>MATIN : PONT DU GARD
APRES MIDI : MUSEE DE LA ROMANITE</t>
  </si>
  <si>
    <t>Musee : 10h30
Pont du Gard : 16h</t>
  </si>
  <si>
    <t>MATIN : PONT DU GARD
APRES MIDI : MUSEE DE LA ROMANITE + ARENES DE NIMES</t>
  </si>
  <si>
    <t>Pont du Gard : 10h
Musee : 14h15/30
Arenes 15h45</t>
  </si>
  <si>
    <t>Pont du Gard : 9h45/10h
Musee : 14h30/45</t>
  </si>
  <si>
    <t>Pont du Gard : 10h30
Musee : 14h15/30
Arenes 15h45</t>
  </si>
  <si>
    <t>MATIN : MUSEE DE LA ROMANITE
APRES MIDI : PONT DU GARD</t>
  </si>
  <si>
    <t>Pont du Gard : 10h
Musee : 14h30/45</t>
  </si>
  <si>
    <t>PONT DU GARD</t>
  </si>
  <si>
    <t>anne-pfister@pontdugard.fr</t>
  </si>
  <si>
    <t>on fait la résa direct avec le prestataire quand on a pas le Musée de la romanité dans la journée (le musée ne nous fait donc pas le package)</t>
  </si>
  <si>
    <t>ARENES NIMES + MAISON CARREE</t>
  </si>
  <si>
    <t>groupes.romanite@edeis.com</t>
  </si>
  <si>
    <t>ARENES 14H45
MAISON CARRE 16h</t>
  </si>
  <si>
    <t>BACARRERRE</t>
  </si>
  <si>
    <t>ARENES 10H</t>
  </si>
  <si>
    <t>MUSEE DE LA CAMARGUE</t>
  </si>
  <si>
    <t>musee@parc-camargue.fr</t>
  </si>
  <si>
    <t>15h30</t>
  </si>
  <si>
    <t>MAISON DU RIZ</t>
  </si>
  <si>
    <t>MAISONDURIZ@ORANGE.FR</t>
  </si>
  <si>
    <t>14h</t>
  </si>
  <si>
    <t>BALADE CANNAUX en BATEAU - compagnie des bateaux aigues mortes</t>
  </si>
  <si>
    <t>croisieredecamargue@gmail.com</t>
  </si>
  <si>
    <t xml:space="preserve">CAVE GRAU DU ROI - Domaine Royal de Jarras 
</t>
  </si>
  <si>
    <t>tourisme@gdl.fr</t>
  </si>
  <si>
    <t>16H30</t>
  </si>
  <si>
    <t>AVANT 02/06</t>
  </si>
  <si>
    <t>17H30</t>
  </si>
  <si>
    <t>TOMBEAU STE SARA</t>
  </si>
  <si>
    <t>sanctuairedessaintesmaries@gmail.com</t>
  </si>
  <si>
    <t>15H</t>
  </si>
  <si>
    <t>RESTAURANTS</t>
  </si>
  <si>
    <t>LA TABLE D'OC</t>
  </si>
  <si>
    <t>tabledocreservation@gmail.com</t>
  </si>
  <si>
    <t>DEJ</t>
  </si>
  <si>
    <t>12H30</t>
  </si>
  <si>
    <t>SOWELL ARLES</t>
  </si>
  <si>
    <t>A PREVOIR AVEC LE DIRECTEUR</t>
  </si>
  <si>
    <t>SOWELL NIMES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</si>
  <si>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</si>
  <si>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</si>
  <si>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</si>
  <si>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</si>
  <si>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</si>
  <si>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</si>
  <si>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</si>
  <si>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</si>
  <si>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</si>
  <si>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</si>
  <si>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</si>
  <si>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</si>
  <si>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</si>
  <si>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</si>
  <si>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</si>
  <si>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WINE BAR - MUSEE ROMANITE</t>
  </si>
  <si>
    <t>MUSEE ROMANITE</t>
  </si>
  <si>
    <t>ARENES NIMES</t>
  </si>
  <si>
    <t>AIGUES MORTES</t>
  </si>
  <si>
    <t>PETIT TRAIN SALINS AIGUES MORTES - 10h</t>
  </si>
  <si>
    <t>HOTEL</t>
  </si>
  <si>
    <t>SAINTE MARIE DE LA MER</t>
  </si>
  <si>
    <t>CATAMARAN LUCILLE - 10h</t>
  </si>
  <si>
    <t>LES BAUX DE PROVENCE</t>
  </si>
  <si>
    <t>MOULIN ALFONSE DAUDET - 16h45</t>
  </si>
  <si>
    <t>LE GRAU DU ROI</t>
  </si>
  <si>
    <t>MANADE REMORQUE TRACTEE - ST LOUIS - 10H30</t>
  </si>
  <si>
    <t>ARLES</t>
  </si>
  <si>
    <t>M L EVASION</t>
  </si>
  <si>
    <t>PETIT TRAIN SALINS AIGUES MORTES</t>
  </si>
  <si>
    <t>VISITE DEGUSTATION ETANG DE THAU</t>
  </si>
  <si>
    <t>MANADE REMORQUE TRACTEE - ST LOUIS</t>
  </si>
  <si>
    <t>MOULIN ALFONSE DAUDET</t>
  </si>
  <si>
    <t>CATAMARAN LUCILLE</t>
  </si>
  <si>
    <t>CAVE GRAU DU ROI</t>
  </si>
  <si>
    <t>AIGUES MORTES - Balade Bateaux Canaux</t>
  </si>
  <si>
    <t>TEMPS LIBRE</t>
  </si>
  <si>
    <t>MAISON CARREE</t>
  </si>
  <si>
    <t>BACARERE</t>
  </si>
  <si>
    <t>NIMES</t>
  </si>
  <si>
    <t>MICHELINE COMB</t>
  </si>
  <si>
    <t>PETIT TRAIN SETE</t>
  </si>
  <si>
    <t>MUSEE ETANG DE THAU</t>
  </si>
  <si>
    <t>VIENNENT DU CAP D'AGDE</t>
  </si>
  <si>
    <t>WINE BAR</t>
  </si>
  <si>
    <t>EURO MOSELLE LOISIRS COMB</t>
  </si>
  <si>
    <t>RIZIERE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</si>
  <si>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</si>
  <si>
    <t>on va inverser matin et aprem 
j5</t>
  </si>
  <si>
    <t>SPECIAL SOLO</t>
  </si>
  <si>
    <t xml:space="preserve">CIRCUIT GIR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</si>
</sst>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9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0" fillId="14" borderId="3" xfId="0" applyNumberFormat="1" applyFill="1" applyBorder="1" applyAlignment="1">
      <alignment horizontal="right"/>
    </xf>
    <xf numFmtId="0" fontId="0" fillId="15" borderId="0" xfId="0" applyFill="1"/>
    <xf numFmtId="164" fontId="0" fillId="14" borderId="4" xfId="0" applyNumberFormat="1" applyFill="1" applyBorder="1" applyAlignment="1">
      <alignment horizontal="right"/>
    </xf>
    <xf numFmtId="164" fontId="0" fillId="14" borderId="3" xfId="0" applyNumberFormat="1" applyFill="1" applyBorder="1"/>
    <xf numFmtId="0" fontId="15" fillId="0" borderId="0" xfId="0" applyFont="1" applyAlignment="1">
      <alignment horizontal="center" vertical="center"/>
    </xf>
    <xf numFmtId="164" fontId="0" fillId="14" borderId="1" xfId="0" applyNumberFormat="1" applyFill="1" applyBorder="1"/>
    <xf numFmtId="14" fontId="0" fillId="0" borderId="16" xfId="0" applyNumberFormat="1" applyBorder="1"/>
    <xf numFmtId="0" fontId="16" fillId="0" borderId="17" xfId="0" applyFont="1" applyBorder="1" applyAlignment="1">
      <alignment vertical="center"/>
    </xf>
    <xf numFmtId="164" fontId="0" fillId="14" borderId="19" xfId="0" applyNumberFormat="1" applyFill="1" applyBorder="1"/>
    <xf numFmtId="164" fontId="0" fillId="14" borderId="4" xfId="0" applyNumberFormat="1" applyFill="1" applyBorder="1"/>
    <xf numFmtId="0" fontId="15" fillId="0" borderId="0" xfId="0" applyFont="1"/>
    <xf numFmtId="164" fontId="0" fillId="14" borderId="2" xfId="0" applyNumberFormat="1" applyFill="1" applyBorder="1"/>
    <xf numFmtId="0" fontId="15" fillId="0" borderId="21" xfId="0" applyFont="1" applyBorder="1"/>
    <xf numFmtId="164" fontId="0" fillId="14" borderId="22" xfId="0" applyNumberFormat="1" applyFill="1" applyBorder="1"/>
    <xf numFmtId="14" fontId="0" fillId="0" borderId="0" xfId="0" applyNumberFormat="1"/>
    <xf numFmtId="0" fontId="15" fillId="0" borderId="26" xfId="0" applyFont="1" applyBorder="1"/>
    <xf numFmtId="14" fontId="0" fillId="0" borderId="21" xfId="0" applyNumberFormat="1" applyBorder="1"/>
    <xf numFmtId="14" fontId="0" fillId="17" borderId="27" xfId="0" applyNumberFormat="1" applyFill="1" applyBorder="1"/>
    <xf numFmtId="14" fontId="0" fillId="17" borderId="8" xfId="0" applyNumberFormat="1" applyFill="1" applyBorder="1"/>
    <xf numFmtId="14" fontId="0" fillId="17" borderId="5" xfId="0" applyNumberFormat="1" applyFill="1" applyBorder="1"/>
    <xf numFmtId="164" fontId="0" fillId="14" borderId="28" xfId="0" applyNumberFormat="1" applyFill="1" applyBorder="1"/>
    <xf numFmtId="164" fontId="1" fillId="0" borderId="10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7" fillId="0" borderId="18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24" fillId="0" borderId="38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 wrapText="1"/>
    </xf>
    <xf numFmtId="164" fontId="24" fillId="0" borderId="15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 wrapText="1"/>
    </xf>
    <xf numFmtId="164" fontId="24" fillId="0" borderId="47" xfId="0" applyNumberFormat="1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5" borderId="45" xfId="0" applyFont="1" applyFill="1" applyBorder="1" applyAlignment="1">
      <alignment horizontal="center" vertical="center" wrapText="1"/>
    </xf>
    <xf numFmtId="0" fontId="25" fillId="19" borderId="41" xfId="0" applyFont="1" applyFill="1" applyBorder="1" applyAlignment="1">
      <alignment horizontal="center" vertical="center" wrapText="1"/>
    </xf>
    <xf numFmtId="0" fontId="25" fillId="19" borderId="40" xfId="0" applyFont="1" applyFill="1" applyBorder="1" applyAlignment="1">
      <alignment horizontal="center" vertical="center" wrapText="1"/>
    </xf>
    <xf numFmtId="0" fontId="25" fillId="19" borderId="4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5" fillId="7" borderId="45" xfId="0" applyFont="1" applyFill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0" fontId="25" fillId="7" borderId="53" xfId="0" applyFont="1" applyFill="1" applyBorder="1" applyAlignment="1">
      <alignment horizontal="center" vertical="center" wrapText="1"/>
    </xf>
    <xf numFmtId="0" fontId="25" fillId="7" borderId="52" xfId="0" applyFont="1" applyFill="1" applyBorder="1" applyAlignment="1">
      <alignment horizontal="center" vertical="center" wrapText="1"/>
    </xf>
    <xf numFmtId="0" fontId="13" fillId="2" borderId="0" xfId="1" applyFill="1" applyBorder="1" applyAlignment="1">
      <alignment vertical="center" wrapText="1"/>
    </xf>
    <xf numFmtId="0" fontId="25" fillId="7" borderId="50" xfId="0" applyFont="1" applyFill="1" applyBorder="1" applyAlignment="1">
      <alignment horizontal="center" vertical="center" wrapText="1"/>
    </xf>
    <xf numFmtId="0" fontId="25" fillId="7" borderId="54" xfId="0" applyFont="1" applyFill="1" applyBorder="1" applyAlignment="1">
      <alignment horizontal="center" vertical="center" wrapText="1"/>
    </xf>
    <xf numFmtId="0" fontId="13" fillId="0" borderId="0" xfId="1" applyBorder="1" applyAlignment="1">
      <alignment vertical="center"/>
    </xf>
    <xf numFmtId="0" fontId="25" fillId="7" borderId="46" xfId="0" applyFont="1" applyFill="1" applyBorder="1" applyAlignment="1">
      <alignment horizontal="center" vertical="center" wrapText="1"/>
    </xf>
    <xf numFmtId="0" fontId="13" fillId="2" borderId="0" xfId="1" applyFill="1" applyBorder="1" applyAlignment="1">
      <alignment vertical="center"/>
    </xf>
    <xf numFmtId="0" fontId="25" fillId="0" borderId="55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17" fillId="20" borderId="0" xfId="0" applyFont="1" applyFill="1" applyAlignment="1">
      <alignment horizontal="center" vertical="center"/>
    </xf>
    <xf numFmtId="164" fontId="17" fillId="20" borderId="15" xfId="0" applyNumberFormat="1" applyFont="1" applyFill="1" applyBorder="1" applyAlignment="1">
      <alignment horizontal="center" vertical="center"/>
    </xf>
    <xf numFmtId="0" fontId="18" fillId="20" borderId="0" xfId="0" applyFont="1" applyFill="1" applyAlignment="1">
      <alignment horizontal="center" vertical="center"/>
    </xf>
    <xf numFmtId="16" fontId="0" fillId="20" borderId="0" xfId="0" applyNumberFormat="1" applyFill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164" fontId="1" fillId="20" borderId="33" xfId="0" applyNumberFormat="1" applyFont="1" applyFill="1" applyBorder="1" applyAlignment="1">
      <alignment horizontal="center" vertical="center"/>
    </xf>
    <xf numFmtId="164" fontId="17" fillId="20" borderId="10" xfId="0" applyNumberFormat="1" applyFont="1" applyFill="1" applyBorder="1" applyAlignment="1">
      <alignment horizontal="center" vertical="center"/>
    </xf>
    <xf numFmtId="16" fontId="18" fillId="20" borderId="0" xfId="0" applyNumberFormat="1" applyFont="1" applyFill="1" applyAlignment="1">
      <alignment horizontal="center" vertical="center"/>
    </xf>
    <xf numFmtId="164" fontId="1" fillId="20" borderId="10" xfId="0" applyNumberFormat="1" applyFont="1" applyFill="1" applyBorder="1" applyAlignment="1">
      <alignment horizontal="center" vertical="center"/>
    </xf>
    <xf numFmtId="164" fontId="1" fillId="20" borderId="10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" fontId="0" fillId="7" borderId="0" xfId="0" applyNumberFormat="1" applyFill="1" applyAlignment="1">
      <alignment horizontal="center" vertical="center"/>
    </xf>
    <xf numFmtId="164" fontId="1" fillId="7" borderId="10" xfId="0" applyNumberFormat="1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/>
    </xf>
    <xf numFmtId="164" fontId="17" fillId="21" borderId="10" xfId="0" applyNumberFormat="1" applyFont="1" applyFill="1" applyBorder="1" applyAlignment="1">
      <alignment horizontal="center" vertical="center"/>
    </xf>
    <xf numFmtId="164" fontId="17" fillId="7" borderId="10" xfId="0" applyNumberFormat="1" applyFont="1" applyFill="1" applyBorder="1" applyAlignment="1">
      <alignment horizontal="center" vertical="center"/>
    </xf>
    <xf numFmtId="0" fontId="17" fillId="22" borderId="0" xfId="0" applyFont="1" applyFill="1" applyAlignment="1">
      <alignment horizontal="center" vertical="center"/>
    </xf>
    <xf numFmtId="164" fontId="17" fillId="22" borderId="10" xfId="0" applyNumberFormat="1" applyFont="1" applyFill="1" applyBorder="1" applyAlignment="1">
      <alignment horizontal="center" vertical="center"/>
    </xf>
    <xf numFmtId="0" fontId="0" fillId="22" borderId="0" xfId="0" applyFill="1" applyAlignment="1">
      <alignment horizontal="center" vertical="center" wrapText="1"/>
    </xf>
    <xf numFmtId="16" fontId="0" fillId="22" borderId="0" xfId="0" applyNumberFormat="1" applyFill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18" fillId="22" borderId="0" xfId="0" applyFont="1" applyFill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33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5" xfId="0" applyFont="1" applyFill="1" applyBorder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/>
    </xf>
    <xf numFmtId="0" fontId="1" fillId="12" borderId="29" xfId="0" applyFont="1" applyFill="1" applyBorder="1" applyAlignment="1">
      <alignment horizontal="center" vertical="center"/>
    </xf>
    <xf numFmtId="0" fontId="1" fillId="16" borderId="37" xfId="0" applyFont="1" applyFill="1" applyBorder="1" applyAlignment="1">
      <alignment horizontal="center" vertical="center"/>
    </xf>
    <xf numFmtId="0" fontId="1" fillId="16" borderId="21" xfId="0" applyFont="1" applyFill="1" applyBorder="1" applyAlignment="1">
      <alignment horizontal="center" vertical="center"/>
    </xf>
    <xf numFmtId="0" fontId="1" fillId="16" borderId="29" xfId="0" applyFont="1" applyFill="1" applyBorder="1" applyAlignment="1">
      <alignment horizontal="center" vertical="center"/>
    </xf>
    <xf numFmtId="14" fontId="0" fillId="17" borderId="7" xfId="0" applyNumberFormat="1" applyFill="1" applyBorder="1" applyAlignment="1">
      <alignment horizontal="center"/>
    </xf>
    <xf numFmtId="14" fontId="0" fillId="17" borderId="8" xfId="0" applyNumberFormat="1" applyFill="1" applyBorder="1" applyAlignment="1">
      <alignment horizontal="center"/>
    </xf>
    <xf numFmtId="14" fontId="0" fillId="17" borderId="9" xfId="0" applyNumberFormat="1" applyFill="1" applyBorder="1" applyAlignment="1">
      <alignment horizontal="center"/>
    </xf>
    <xf numFmtId="0" fontId="1" fillId="12" borderId="20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24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2" borderId="30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2" borderId="2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/>
    </xf>
    <xf numFmtId="0" fontId="1" fillId="16" borderId="22" xfId="0" applyFont="1" applyFill="1" applyBorder="1" applyAlignment="1">
      <alignment horizontal="center" vertical="center"/>
    </xf>
    <xf numFmtId="0" fontId="1" fillId="16" borderId="34" xfId="0" applyFont="1" applyFill="1" applyBorder="1" applyAlignment="1">
      <alignment horizontal="center" vertical="center" wrapText="1"/>
    </xf>
    <xf numFmtId="0" fontId="12" fillId="8" borderId="34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2" fillId="8" borderId="37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8" borderId="29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31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31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/>
    </xf>
    <xf numFmtId="0" fontId="11" fillId="10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2" fillId="18" borderId="0" xfId="0" applyFont="1" applyFill="1" applyAlignment="1">
      <alignment horizontal="center" vertical="center"/>
    </xf>
    <xf numFmtId="0" fontId="19" fillId="18" borderId="0" xfId="0" applyFont="1" applyFill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19050</xdr:rowOff>
    </xdr:from>
    <xdr:to>
      <xdr:col>5</xdr:col>
      <xdr:colOff>342900</xdr:colOff>
      <xdr:row>23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F198B4-003C-111B-2951-9C7B3F096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464" b="18393"/>
        <a:stretch>
          <a:fillRect/>
        </a:stretch>
      </xdr:blipFill>
      <xdr:spPr>
        <a:xfrm>
          <a:off x="19050" y="771525"/>
          <a:ext cx="4133850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6</xdr:col>
      <xdr:colOff>628650</xdr:colOff>
      <xdr:row>20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3F7BBC-E7A5-998E-99EC-523C2CB5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987" b="25859"/>
        <a:stretch>
          <a:fillRect/>
        </a:stretch>
      </xdr:blipFill>
      <xdr:spPr>
        <a:xfrm>
          <a:off x="0" y="190500"/>
          <a:ext cx="5200650" cy="3714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6</xdr:col>
      <xdr:colOff>581025</xdr:colOff>
      <xdr:row>24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593DCA-C114-F9BA-AC36-51385792F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133" b="25897"/>
        <a:stretch>
          <a:fillRect/>
        </a:stretch>
      </xdr:blipFill>
      <xdr:spPr>
        <a:xfrm>
          <a:off x="0" y="152400"/>
          <a:ext cx="5153025" cy="4371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180975</xdr:colOff>
      <xdr:row>25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D7A14AC-FB91-E147-B66E-24B10025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131" b="20840"/>
        <a:stretch>
          <a:fillRect/>
        </a:stretch>
      </xdr:blipFill>
      <xdr:spPr>
        <a:xfrm>
          <a:off x="0" y="742950"/>
          <a:ext cx="4752975" cy="410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10</xdr:row>
      <xdr:rowOff>47625</xdr:rowOff>
    </xdr:from>
    <xdr:to>
      <xdr:col>7</xdr:col>
      <xdr:colOff>514350</xdr:colOff>
      <xdr:row>29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ABADAD-0848-0C7B-6D24-4C89F31AE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301" b="16758"/>
        <a:stretch>
          <a:fillRect/>
        </a:stretch>
      </xdr:blipFill>
      <xdr:spPr>
        <a:xfrm>
          <a:off x="1790700" y="1905000"/>
          <a:ext cx="4057650" cy="355282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190500</xdr:colOff>
      <xdr:row>10</xdr:row>
      <xdr:rowOff>180975</xdr:rowOff>
    </xdr:from>
    <xdr:to>
      <xdr:col>16</xdr:col>
      <xdr:colOff>504825</xdr:colOff>
      <xdr:row>27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7C5994-4716-4268-961A-75620A12222B}"/>
            </a:ext>
            <a:ext uri="{147F2762-F138-4A5C-976F-8EAC2B608ADB}">
              <a16:predDERef xmlns:a16="http://schemas.microsoft.com/office/drawing/2014/main" pred="{0CABADAD-0848-0C7B-6D24-4C89F31AE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16210" b="24636"/>
        <a:stretch>
          <a:fillRect/>
        </a:stretch>
      </xdr:blipFill>
      <xdr:spPr>
        <a:xfrm>
          <a:off x="8572500" y="2038350"/>
          <a:ext cx="4124325" cy="3095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57150</xdr:rowOff>
    </xdr:from>
    <xdr:to>
      <xdr:col>5</xdr:col>
      <xdr:colOff>276225</xdr:colOff>
      <xdr:row>21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570162B-9D99-2E6B-92FA-1282D57B1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539" b="22852"/>
        <a:stretch>
          <a:fillRect/>
        </a:stretch>
      </xdr:blipFill>
      <xdr:spPr>
        <a:xfrm>
          <a:off x="0" y="809625"/>
          <a:ext cx="4086225" cy="3209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285750</xdr:colOff>
      <xdr:row>27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F3FFA1-D445-C2B0-9BC7-5058494A7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81750" cy="5362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34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E301C8-BA9E-20C4-10D0-9313F41C4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14975" cy="6648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219075</xdr:colOff>
      <xdr:row>25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3C5D6FB-0483-477E-14CA-B0487227B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3876675" cy="4572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5</xdr:col>
      <xdr:colOff>752475</xdr:colOff>
      <xdr:row>18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152260B-F3AA-B825-0171-5841096C2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1572" b="22121"/>
        <a:stretch>
          <a:fillRect/>
        </a:stretch>
      </xdr:blipFill>
      <xdr:spPr>
        <a:xfrm>
          <a:off x="0" y="190500"/>
          <a:ext cx="4562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ne-pfister@pontdugard.fr" TargetMode="External"/><Relationship Id="rId13" Type="http://schemas.openxmlformats.org/officeDocument/2006/relationships/hyperlink" Target="mailto:tourisme@gdl.fr" TargetMode="External"/><Relationship Id="rId3" Type="http://schemas.openxmlformats.org/officeDocument/2006/relationships/hyperlink" Target="mailto:contact@lanoisettedoc.com" TargetMode="External"/><Relationship Id="rId7" Type="http://schemas.openxmlformats.org/officeDocument/2006/relationships/hyperlink" Target="mailto:reservation@museedelaromanite.com" TargetMode="External"/><Relationship Id="rId12" Type="http://schemas.openxmlformats.org/officeDocument/2006/relationships/hyperlink" Target="mailto:croisieredecamargue@gmail.com" TargetMode="External"/><Relationship Id="rId2" Type="http://schemas.openxmlformats.org/officeDocument/2006/relationships/hyperlink" Target="mailto:salinstourisme@salins.com" TargetMode="External"/><Relationship Id="rId1" Type="http://schemas.openxmlformats.org/officeDocument/2006/relationships/hyperlink" Target="mailto:jeanclaude.groul@wanadoo.fr" TargetMode="External"/><Relationship Id="rId6" Type="http://schemas.openxmlformats.org/officeDocument/2006/relationships/hyperlink" Target="mailto:moulindedaudet@yahoo.fr" TargetMode="External"/><Relationship Id="rId11" Type="http://schemas.openxmlformats.org/officeDocument/2006/relationships/hyperlink" Target="mailto:MAISONDURIZ@ORANGE.FR" TargetMode="External"/><Relationship Id="rId5" Type="http://schemas.openxmlformats.org/officeDocument/2006/relationships/hyperlink" Target="mailto:musee.arles@fragonard.com" TargetMode="External"/><Relationship Id="rId15" Type="http://schemas.openxmlformats.org/officeDocument/2006/relationships/hyperlink" Target="mailto:tabledocreservation@gmail.com" TargetMode="External"/><Relationship Id="rId10" Type="http://schemas.openxmlformats.org/officeDocument/2006/relationships/hyperlink" Target="mailto:musee@parc-camargue.fr" TargetMode="External"/><Relationship Id="rId4" Type="http://schemas.openxmlformats.org/officeDocument/2006/relationships/hyperlink" Target="mailto:catalucile@gmail.com" TargetMode="External"/><Relationship Id="rId9" Type="http://schemas.openxmlformats.org/officeDocument/2006/relationships/hyperlink" Target="mailto:groupes.romanite@edeis.com" TargetMode="External"/><Relationship Id="rId14" Type="http://schemas.openxmlformats.org/officeDocument/2006/relationships/hyperlink" Target="mailto:sanctuairedessaintesmaries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M40"/>
  <sheetViews>
    <sheetView topLeftCell="A9" zoomScale="75" zoomScaleNormal="75" zoomScaleSheetLayoutView="50" workbookViewId="0">
      <selection sqref="A1:M33"/>
    </sheetView>
  </sheetViews>
  <sheetFormatPr defaultColWidth="11.42578125" defaultRowHeight="13.9"/>
  <cols>
    <col min="1" max="1" width="22.42578125" style="1" bestFit="1" customWidth="1"/>
    <col min="2" max="2" width="11.42578125" style="1"/>
    <col min="3" max="3" width="21.85546875" style="1" bestFit="1" customWidth="1"/>
    <col min="4" max="4" width="22.42578125" style="1" customWidth="1"/>
    <col min="5" max="5" width="21.85546875" style="1" bestFit="1" customWidth="1"/>
    <col min="6" max="6" width="18.140625" style="1" customWidth="1"/>
    <col min="7" max="7" width="20.140625" style="1" customWidth="1"/>
    <col min="8" max="8" width="28.5703125" style="1" bestFit="1" customWidth="1"/>
    <col min="9" max="9" width="16.7109375" style="1" customWidth="1"/>
    <col min="10" max="10" width="19.42578125" style="1" customWidth="1"/>
    <col min="11" max="11" width="25.7109375" style="1" bestFit="1" customWidth="1"/>
    <col min="12" max="12" width="20.28515625" style="1" customWidth="1"/>
    <col min="13" max="16384" width="11.42578125" style="1"/>
  </cols>
  <sheetData>
    <row r="1" spans="1:13" ht="27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19.5" customHeight="1">
      <c r="A2" s="128" t="s">
        <v>1</v>
      </c>
      <c r="B2" s="129"/>
      <c r="C2" s="127" t="s">
        <v>2</v>
      </c>
      <c r="D2" s="129"/>
      <c r="E2" s="127" t="s">
        <v>3</v>
      </c>
      <c r="F2" s="128"/>
      <c r="G2" s="129"/>
      <c r="H2" s="127" t="s">
        <v>4</v>
      </c>
      <c r="I2" s="130"/>
      <c r="J2" s="131"/>
      <c r="K2" s="132" t="s">
        <v>5</v>
      </c>
      <c r="L2" s="128"/>
      <c r="M2" s="129"/>
    </row>
    <row r="3" spans="1:13" ht="14.45">
      <c r="A3" s="27">
        <v>45748</v>
      </c>
      <c r="B3" s="28"/>
      <c r="C3" s="29">
        <v>45778</v>
      </c>
      <c r="D3" s="28"/>
      <c r="E3" s="30">
        <v>45809</v>
      </c>
      <c r="F3" s="160" t="s">
        <v>6</v>
      </c>
      <c r="G3" s="31"/>
      <c r="H3" s="32">
        <v>45901</v>
      </c>
      <c r="I3" s="33"/>
      <c r="J3" s="34"/>
      <c r="K3" s="35">
        <v>45931</v>
      </c>
      <c r="L3" s="151" t="s">
        <v>7</v>
      </c>
      <c r="M3" s="136" t="s">
        <v>8</v>
      </c>
    </row>
    <row r="4" spans="1:13" ht="14.45">
      <c r="A4" s="29">
        <v>45749</v>
      </c>
      <c r="B4" s="28"/>
      <c r="C4" s="29">
        <v>45779</v>
      </c>
      <c r="D4" s="28"/>
      <c r="E4" s="36">
        <v>45810</v>
      </c>
      <c r="F4" s="161"/>
      <c r="G4" s="37"/>
      <c r="H4" s="38">
        <v>45902</v>
      </c>
      <c r="I4" s="39"/>
      <c r="J4" s="37"/>
      <c r="K4" s="40">
        <v>45932</v>
      </c>
      <c r="L4" s="152"/>
      <c r="M4" s="137"/>
    </row>
    <row r="5" spans="1:13" ht="14.45">
      <c r="A5" s="29">
        <v>45750</v>
      </c>
      <c r="B5" s="28"/>
      <c r="C5" s="29">
        <v>45780</v>
      </c>
      <c r="D5" s="28"/>
      <c r="E5" s="36">
        <v>45811</v>
      </c>
      <c r="F5" s="161"/>
      <c r="G5" s="37"/>
      <c r="H5" s="38">
        <v>45903</v>
      </c>
      <c r="I5" s="39"/>
      <c r="J5" s="37"/>
      <c r="K5" s="40">
        <v>45933</v>
      </c>
      <c r="L5" s="37"/>
      <c r="M5" s="37"/>
    </row>
    <row r="6" spans="1:13" ht="14.45">
      <c r="A6" s="29">
        <v>45751</v>
      </c>
      <c r="B6" s="28"/>
      <c r="C6" s="29">
        <v>45781</v>
      </c>
      <c r="D6" s="28"/>
      <c r="E6" s="36">
        <v>45812</v>
      </c>
      <c r="F6" s="41"/>
      <c r="G6" s="37"/>
      <c r="H6" s="38">
        <v>45904</v>
      </c>
      <c r="I6" s="39"/>
      <c r="J6" s="37"/>
      <c r="K6" s="40">
        <v>45934</v>
      </c>
      <c r="L6" s="37"/>
      <c r="M6" s="37"/>
    </row>
    <row r="7" spans="1:13" ht="14.45">
      <c r="A7" s="29">
        <v>45752</v>
      </c>
      <c r="B7" s="28"/>
      <c r="C7" s="29">
        <v>45782</v>
      </c>
      <c r="D7" s="28"/>
      <c r="E7" s="36">
        <v>45813</v>
      </c>
      <c r="F7" s="37"/>
      <c r="G7" s="37"/>
      <c r="H7" s="38">
        <v>45905</v>
      </c>
      <c r="I7" s="39"/>
      <c r="J7" s="37"/>
      <c r="K7" s="40">
        <v>45935</v>
      </c>
      <c r="L7" s="37"/>
      <c r="M7" s="37"/>
    </row>
    <row r="8" spans="1:13" ht="14.45">
      <c r="A8" s="29">
        <v>45753</v>
      </c>
      <c r="B8" s="28"/>
      <c r="C8" s="29">
        <v>45783</v>
      </c>
      <c r="D8"/>
      <c r="E8" s="36">
        <v>45814</v>
      </c>
      <c r="F8" s="37"/>
      <c r="G8" s="37"/>
      <c r="H8" s="38">
        <v>45906</v>
      </c>
      <c r="I8" s="39"/>
      <c r="J8" s="37"/>
      <c r="K8" s="40">
        <v>45936</v>
      </c>
      <c r="L8" s="37"/>
      <c r="M8" s="37"/>
    </row>
    <row r="9" spans="1:13" ht="14.45">
      <c r="A9" s="29">
        <v>45754</v>
      </c>
      <c r="B9" s="28"/>
      <c r="C9" s="29">
        <v>45784</v>
      </c>
      <c r="D9"/>
      <c r="E9" s="36">
        <v>45815</v>
      </c>
      <c r="F9" s="37"/>
      <c r="G9" s="37"/>
      <c r="H9" s="38">
        <v>45907</v>
      </c>
      <c r="I9" s="164" t="s">
        <v>9</v>
      </c>
      <c r="J9" s="37"/>
      <c r="K9" s="40">
        <v>45937</v>
      </c>
      <c r="L9" s="37"/>
      <c r="M9" s="37"/>
    </row>
    <row r="10" spans="1:13" ht="14.45">
      <c r="A10" s="29">
        <v>45755</v>
      </c>
      <c r="B10" s="28"/>
      <c r="C10" s="29">
        <v>45785</v>
      </c>
      <c r="D10"/>
      <c r="E10" s="36">
        <v>45816</v>
      </c>
      <c r="F10" s="37"/>
      <c r="G10" s="37"/>
      <c r="H10" s="38">
        <v>45908</v>
      </c>
      <c r="I10" s="165"/>
      <c r="J10" s="166" t="s">
        <v>10</v>
      </c>
      <c r="K10" s="40">
        <v>45938</v>
      </c>
      <c r="L10" s="37"/>
      <c r="M10" s="37"/>
    </row>
    <row r="11" spans="1:13" ht="14.45">
      <c r="A11" s="29">
        <v>45756</v>
      </c>
      <c r="B11" s="28"/>
      <c r="C11" s="29">
        <v>45786</v>
      </c>
      <c r="D11"/>
      <c r="E11" s="36">
        <v>45817</v>
      </c>
      <c r="F11" s="37"/>
      <c r="G11" s="37"/>
      <c r="H11" s="38">
        <v>45909</v>
      </c>
      <c r="I11" s="165"/>
      <c r="J11" s="167"/>
      <c r="K11" s="40">
        <v>45939</v>
      </c>
      <c r="L11" s="37"/>
      <c r="M11" s="37"/>
    </row>
    <row r="12" spans="1:13" ht="14.45">
      <c r="A12" s="29">
        <v>45757</v>
      </c>
      <c r="B12" s="28"/>
      <c r="C12" s="29">
        <v>45787</v>
      </c>
      <c r="D12"/>
      <c r="E12" s="36">
        <v>45818</v>
      </c>
      <c r="F12" s="37"/>
      <c r="G12" s="37"/>
      <c r="H12" s="38">
        <v>45910</v>
      </c>
      <c r="I12" s="165"/>
      <c r="J12" s="37"/>
      <c r="K12" s="40">
        <v>45940</v>
      </c>
      <c r="L12" s="37"/>
      <c r="M12" s="37"/>
    </row>
    <row r="13" spans="1:13" ht="15.75" customHeight="1">
      <c r="A13" s="29">
        <v>45758</v>
      </c>
      <c r="B13" s="28"/>
      <c r="C13" s="29">
        <v>45788</v>
      </c>
      <c r="D13"/>
      <c r="E13" s="36">
        <v>45819</v>
      </c>
      <c r="F13" s="37"/>
      <c r="G13" s="37"/>
      <c r="H13" s="38">
        <v>45911</v>
      </c>
      <c r="I13" s="165"/>
      <c r="J13" s="41"/>
      <c r="K13" s="40">
        <v>45941</v>
      </c>
      <c r="L13" s="37"/>
      <c r="M13" s="37"/>
    </row>
    <row r="14" spans="1:13" ht="15.75" customHeight="1">
      <c r="A14" s="29">
        <v>45759</v>
      </c>
      <c r="B14" s="28"/>
      <c r="C14" s="29">
        <v>45789</v>
      </c>
      <c r="D14"/>
      <c r="E14" s="36">
        <v>45820</v>
      </c>
      <c r="F14" s="37"/>
      <c r="G14" s="37"/>
      <c r="H14" s="38">
        <v>45912</v>
      </c>
      <c r="I14" s="41"/>
      <c r="J14" s="41"/>
      <c r="K14" s="40">
        <v>45942</v>
      </c>
      <c r="L14" s="153" t="s">
        <v>11</v>
      </c>
      <c r="M14" s="37"/>
    </row>
    <row r="15" spans="1:13" ht="14.45">
      <c r="A15" s="29">
        <v>45760</v>
      </c>
      <c r="B15" s="133" t="s">
        <v>12</v>
      </c>
      <c r="C15" s="29">
        <v>45790</v>
      </c>
      <c r="D15" s="136" t="s">
        <v>13</v>
      </c>
      <c r="E15" s="36">
        <v>45821</v>
      </c>
      <c r="F15" s="37"/>
      <c r="G15" s="37"/>
      <c r="H15" s="38">
        <v>45913</v>
      </c>
      <c r="I15" s="39"/>
      <c r="J15" s="37"/>
      <c r="K15" s="40">
        <v>45943</v>
      </c>
      <c r="L15" s="154"/>
      <c r="M15" s="37"/>
    </row>
    <row r="16" spans="1:13" ht="14.45">
      <c r="A16" s="29">
        <v>45761</v>
      </c>
      <c r="B16" s="134"/>
      <c r="C16" s="29">
        <v>45791</v>
      </c>
      <c r="D16" s="137"/>
      <c r="E16" s="36">
        <v>45822</v>
      </c>
      <c r="F16" s="37"/>
      <c r="G16" s="37"/>
      <c r="H16" s="38">
        <v>45914</v>
      </c>
      <c r="I16" s="138" t="s">
        <v>14</v>
      </c>
      <c r="J16" s="41"/>
      <c r="K16" s="40">
        <v>45944</v>
      </c>
      <c r="L16" s="154"/>
      <c r="M16" s="37"/>
    </row>
    <row r="17" spans="1:13" ht="15.75" customHeight="1">
      <c r="A17" s="29">
        <v>45762</v>
      </c>
      <c r="B17" s="134"/>
      <c r="C17" s="29">
        <v>45792</v>
      </c>
      <c r="D17"/>
      <c r="E17" s="36">
        <v>45823</v>
      </c>
      <c r="F17" s="140" t="s">
        <v>8</v>
      </c>
      <c r="G17" s="37"/>
      <c r="H17" s="38">
        <v>45915</v>
      </c>
      <c r="I17" s="139"/>
      <c r="J17" s="41"/>
      <c r="K17" s="40">
        <v>45945</v>
      </c>
      <c r="L17" s="155"/>
      <c r="M17" s="37"/>
    </row>
    <row r="18" spans="1:13" ht="21.75" customHeight="1">
      <c r="A18" s="29">
        <v>45763</v>
      </c>
      <c r="B18" s="134"/>
      <c r="C18" s="29">
        <v>45793</v>
      </c>
      <c r="D18" s="37"/>
      <c r="E18" s="36">
        <v>45824</v>
      </c>
      <c r="F18" s="141"/>
      <c r="G18" s="37"/>
      <c r="H18" s="38">
        <v>45916</v>
      </c>
      <c r="I18" s="139"/>
      <c r="J18" s="41"/>
      <c r="K18" s="40">
        <v>45946</v>
      </c>
      <c r="L18" s="162" t="s">
        <v>15</v>
      </c>
      <c r="M18" s="37"/>
    </row>
    <row r="19" spans="1:13" ht="14.45">
      <c r="A19" s="29">
        <v>45764</v>
      </c>
      <c r="B19" s="135"/>
      <c r="C19" s="29">
        <v>45794</v>
      </c>
      <c r="D19" s="37"/>
      <c r="E19" s="36">
        <v>45825</v>
      </c>
      <c r="F19" s="141"/>
      <c r="G19" s="37"/>
      <c r="H19" s="38">
        <v>45917</v>
      </c>
      <c r="I19" s="139"/>
      <c r="J19" s="41"/>
      <c r="K19" s="40">
        <v>45947</v>
      </c>
      <c r="L19" s="163"/>
      <c r="M19" s="42"/>
    </row>
    <row r="20" spans="1:13" ht="14.45">
      <c r="A20" s="29">
        <v>45765</v>
      </c>
      <c r="B20" s="28"/>
      <c r="C20" s="29">
        <v>45795</v>
      </c>
      <c r="D20" s="37"/>
      <c r="E20" s="36">
        <v>45826</v>
      </c>
      <c r="F20" s="141"/>
      <c r="G20" s="37"/>
      <c r="H20" s="38">
        <v>45918</v>
      </c>
      <c r="I20" s="139"/>
      <c r="J20" s="41"/>
      <c r="K20" s="40">
        <v>45948</v>
      </c>
      <c r="L20" s="163"/>
      <c r="M20" s="42"/>
    </row>
    <row r="21" spans="1:13" ht="14.45">
      <c r="A21" s="29">
        <v>45766</v>
      </c>
      <c r="B21" s="28"/>
      <c r="C21" s="29">
        <v>45796</v>
      </c>
      <c r="D21" s="37"/>
      <c r="E21" s="36">
        <v>45827</v>
      </c>
      <c r="F21" s="141"/>
      <c r="G21" s="37"/>
      <c r="H21" s="38">
        <v>45919</v>
      </c>
      <c r="I21" s="139"/>
      <c r="J21" s="168" t="s">
        <v>16</v>
      </c>
      <c r="K21" s="40">
        <v>45949</v>
      </c>
      <c r="L21" s="37"/>
      <c r="M21" s="42"/>
    </row>
    <row r="22" spans="1:13" ht="14.45">
      <c r="A22" s="29">
        <v>45767</v>
      </c>
      <c r="B22" s="28"/>
      <c r="C22" s="29">
        <v>45797</v>
      </c>
      <c r="D22" s="37"/>
      <c r="E22" s="36">
        <v>45828</v>
      </c>
      <c r="F22" s="37"/>
      <c r="G22" s="37"/>
      <c r="H22" s="38">
        <v>45920</v>
      </c>
      <c r="I22" s="43"/>
      <c r="J22" s="167"/>
      <c r="K22" s="40">
        <v>45950</v>
      </c>
      <c r="L22" s="37"/>
      <c r="M22" s="42"/>
    </row>
    <row r="23" spans="1:13" ht="15" customHeight="1">
      <c r="A23" s="29">
        <v>45768</v>
      </c>
      <c r="B23" s="28"/>
      <c r="C23" s="29">
        <v>45798</v>
      </c>
      <c r="D23" s="37"/>
      <c r="E23" s="36">
        <v>45829</v>
      </c>
      <c r="F23" s="37"/>
      <c r="G23" s="37"/>
      <c r="H23" s="38">
        <v>45921</v>
      </c>
      <c r="I23" s="156" t="s">
        <v>17</v>
      </c>
      <c r="J23" s="41"/>
      <c r="K23" s="40">
        <v>45951</v>
      </c>
      <c r="L23" s="37"/>
      <c r="M23" s="42"/>
    </row>
    <row r="24" spans="1:13" ht="14.45">
      <c r="A24" s="29">
        <v>45769</v>
      </c>
      <c r="B24" s="28"/>
      <c r="C24" s="29">
        <v>45799</v>
      </c>
      <c r="D24"/>
      <c r="E24" s="36">
        <v>45830</v>
      </c>
      <c r="F24" s="158" t="s">
        <v>7</v>
      </c>
      <c r="G24" s="37"/>
      <c r="H24" s="38">
        <v>45922</v>
      </c>
      <c r="I24" s="157"/>
      <c r="J24" s="41"/>
      <c r="K24" s="40">
        <v>45952</v>
      </c>
      <c r="L24" s="37"/>
      <c r="M24" s="42"/>
    </row>
    <row r="25" spans="1:13" ht="14.45">
      <c r="A25" s="29">
        <v>45770</v>
      </c>
      <c r="B25" s="28"/>
      <c r="C25" s="29">
        <v>45800</v>
      </c>
      <c r="D25"/>
      <c r="E25" s="36">
        <v>45831</v>
      </c>
      <c r="F25" s="154"/>
      <c r="G25" s="37"/>
      <c r="H25" s="38">
        <v>45923</v>
      </c>
      <c r="I25" s="157"/>
      <c r="J25" s="41"/>
      <c r="K25" s="40">
        <v>45953</v>
      </c>
      <c r="L25" s="37"/>
      <c r="M25" s="42"/>
    </row>
    <row r="26" spans="1:13" ht="14.45">
      <c r="A26" s="29">
        <v>45771</v>
      </c>
      <c r="B26" s="28"/>
      <c r="C26" s="29">
        <v>45801</v>
      </c>
      <c r="D26"/>
      <c r="E26" s="36">
        <v>45832</v>
      </c>
      <c r="F26" s="154"/>
      <c r="G26" s="37"/>
      <c r="H26" s="38">
        <v>45924</v>
      </c>
      <c r="I26" s="157"/>
      <c r="J26" s="41"/>
      <c r="K26" s="40">
        <v>45954</v>
      </c>
      <c r="L26" s="37"/>
      <c r="M26" s="42"/>
    </row>
    <row r="27" spans="1:13" ht="15.75" customHeight="1">
      <c r="A27" s="29">
        <v>45772</v>
      </c>
      <c r="B27" s="169" t="s">
        <v>10</v>
      </c>
      <c r="C27" s="29">
        <v>45802</v>
      </c>
      <c r="D27"/>
      <c r="E27" s="36">
        <v>45833</v>
      </c>
      <c r="F27" s="154"/>
      <c r="G27" s="37"/>
      <c r="H27" s="38">
        <v>45925</v>
      </c>
      <c r="I27" s="157"/>
      <c r="J27" s="41"/>
      <c r="K27" s="40">
        <v>45955</v>
      </c>
      <c r="L27" s="37"/>
      <c r="M27" s="42"/>
    </row>
    <row r="28" spans="1:13" ht="30" customHeight="1">
      <c r="A28" s="29">
        <v>45773</v>
      </c>
      <c r="B28" s="170"/>
      <c r="C28" s="29">
        <v>45803</v>
      </c>
      <c r="D28"/>
      <c r="E28" s="36">
        <v>45834</v>
      </c>
      <c r="F28" s="159"/>
      <c r="G28" s="171" t="s">
        <v>15</v>
      </c>
      <c r="H28" s="38">
        <v>45926</v>
      </c>
      <c r="I28" s="39"/>
      <c r="J28" s="37"/>
      <c r="K28" s="40">
        <v>45956</v>
      </c>
      <c r="L28" s="37"/>
      <c r="M28" s="42"/>
    </row>
    <row r="29" spans="1:13" ht="14.45">
      <c r="A29" s="29">
        <v>45774</v>
      </c>
      <c r="B29" s="28"/>
      <c r="C29" s="29">
        <v>45804</v>
      </c>
      <c r="D29"/>
      <c r="E29" s="36">
        <v>45835</v>
      </c>
      <c r="F29" s="37"/>
      <c r="G29" s="134"/>
      <c r="H29" s="38">
        <v>45927</v>
      </c>
      <c r="I29" s="39"/>
      <c r="J29" s="37"/>
      <c r="K29" s="40">
        <v>45957</v>
      </c>
      <c r="L29" s="37"/>
      <c r="M29" s="42"/>
    </row>
    <row r="30" spans="1:13" ht="14.45">
      <c r="A30" s="29">
        <v>45775</v>
      </c>
      <c r="B30" s="28"/>
      <c r="C30" s="29">
        <v>45805</v>
      </c>
      <c r="D30"/>
      <c r="E30" s="36">
        <v>45836</v>
      </c>
      <c r="F30" s="37"/>
      <c r="G30" s="134"/>
      <c r="H30" s="38">
        <v>45928</v>
      </c>
      <c r="I30" s="142" t="s">
        <v>7</v>
      </c>
      <c r="J30" s="145" t="s">
        <v>8</v>
      </c>
      <c r="K30" s="40">
        <v>45958</v>
      </c>
      <c r="L30" s="37"/>
      <c r="M30" s="42"/>
    </row>
    <row r="31" spans="1:13" ht="14.45">
      <c r="A31" s="29">
        <v>45776</v>
      </c>
      <c r="B31" s="28"/>
      <c r="C31" s="29">
        <v>45806</v>
      </c>
      <c r="D31" s="172" t="s">
        <v>18</v>
      </c>
      <c r="E31" s="36">
        <v>45837</v>
      </c>
      <c r="F31" s="37"/>
      <c r="G31" s="37"/>
      <c r="H31" s="38">
        <v>45929</v>
      </c>
      <c r="I31" s="143"/>
      <c r="J31" s="146"/>
      <c r="K31" s="40">
        <v>45959</v>
      </c>
      <c r="L31" s="37"/>
      <c r="M31" s="42"/>
    </row>
    <row r="32" spans="1:13" ht="15.75" customHeight="1">
      <c r="A32" s="29">
        <v>45777</v>
      </c>
      <c r="B32" s="28"/>
      <c r="C32" s="29">
        <v>45807</v>
      </c>
      <c r="D32" s="173"/>
      <c r="E32" s="36">
        <v>45838</v>
      </c>
      <c r="F32" s="37"/>
      <c r="G32" s="37"/>
      <c r="H32" s="38">
        <v>45930</v>
      </c>
      <c r="I32" s="144"/>
      <c r="J32" s="147"/>
      <c r="K32" s="40">
        <v>45960</v>
      </c>
      <c r="L32" s="37"/>
      <c r="M32" s="42"/>
    </row>
    <row r="33" spans="1:13" ht="15.75" customHeight="1">
      <c r="A33" s="44"/>
      <c r="B33" s="45"/>
      <c r="C33" s="29">
        <v>45808</v>
      </c>
      <c r="D33" s="174"/>
      <c r="E33" s="46"/>
      <c r="F33" s="148"/>
      <c r="G33" s="149"/>
      <c r="H33" s="150"/>
      <c r="I33" s="46"/>
      <c r="J33" s="46"/>
      <c r="K33" s="47">
        <v>45961</v>
      </c>
      <c r="L33" s="37"/>
      <c r="M33" s="42"/>
    </row>
    <row r="36" spans="1:13">
      <c r="A36" s="175" t="s">
        <v>19</v>
      </c>
      <c r="B36" s="178" t="s">
        <v>20</v>
      </c>
      <c r="C36" s="158" t="s">
        <v>21</v>
      </c>
      <c r="D36" s="181" t="s">
        <v>22</v>
      </c>
    </row>
    <row r="37" spans="1:13">
      <c r="A37" s="176"/>
      <c r="B37" s="179"/>
      <c r="C37" s="154"/>
      <c r="D37" s="182"/>
    </row>
    <row r="38" spans="1:13">
      <c r="A38" s="176"/>
      <c r="B38" s="179"/>
      <c r="C38" s="154"/>
      <c r="D38" s="182"/>
    </row>
    <row r="39" spans="1:13">
      <c r="A39" s="176"/>
      <c r="B39" s="179"/>
      <c r="C39" s="154"/>
      <c r="D39" s="182"/>
    </row>
    <row r="40" spans="1:13">
      <c r="A40" s="177"/>
      <c r="B40" s="180"/>
      <c r="C40" s="159"/>
      <c r="D40" s="183"/>
    </row>
  </sheetData>
  <mergeCells count="30">
    <mergeCell ref="B27:B28"/>
    <mergeCell ref="G28:G30"/>
    <mergeCell ref="D31:D33"/>
    <mergeCell ref="A36:A40"/>
    <mergeCell ref="B36:B40"/>
    <mergeCell ref="C36:C40"/>
    <mergeCell ref="D36:D40"/>
    <mergeCell ref="I30:I32"/>
    <mergeCell ref="J30:J32"/>
    <mergeCell ref="F33:H33"/>
    <mergeCell ref="L3:L4"/>
    <mergeCell ref="M3:M4"/>
    <mergeCell ref="L14:L17"/>
    <mergeCell ref="I23:I27"/>
    <mergeCell ref="F24:F28"/>
    <mergeCell ref="F3:F5"/>
    <mergeCell ref="L18:L20"/>
    <mergeCell ref="I9:I13"/>
    <mergeCell ref="J10:J11"/>
    <mergeCell ref="J21:J22"/>
    <mergeCell ref="A1:M1"/>
    <mergeCell ref="E2:G2"/>
    <mergeCell ref="H2:J2"/>
    <mergeCell ref="K2:M2"/>
    <mergeCell ref="B15:B19"/>
    <mergeCell ref="D15:D16"/>
    <mergeCell ref="I16:I21"/>
    <mergeCell ref="F17:F21"/>
    <mergeCell ref="A2:B2"/>
    <mergeCell ref="C2:D2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P112"/>
  <sheetViews>
    <sheetView tabSelected="1" workbookViewId="0">
      <pane ySplit="1" topLeftCell="A87" activePane="bottomLeft" state="frozen"/>
      <selection pane="bottomLeft" activeCell="D92" sqref="D92"/>
    </sheetView>
  </sheetViews>
  <sheetFormatPr defaultColWidth="11.42578125" defaultRowHeight="15" customHeight="1"/>
  <cols>
    <col min="1" max="1" width="30.28515625" style="17" customWidth="1"/>
    <col min="2" max="2" width="30.5703125" style="17" customWidth="1"/>
    <col min="3" max="3" width="32.5703125" style="17" customWidth="1"/>
    <col min="4" max="4" width="28.5703125" style="17" customWidth="1"/>
    <col min="5" max="5" width="22.7109375" style="18" customWidth="1"/>
    <col min="6" max="6" width="36.140625" style="18" customWidth="1"/>
    <col min="7" max="7" width="33.85546875" style="18" customWidth="1"/>
    <col min="8" max="8" width="37.28515625" style="18" customWidth="1"/>
    <col min="9" max="9" width="35.140625" style="17" customWidth="1"/>
    <col min="10" max="16384" width="11.42578125" style="17"/>
  </cols>
  <sheetData>
    <row r="1" spans="1:9" ht="15.6">
      <c r="A1" s="16" t="s">
        <v>23</v>
      </c>
      <c r="B1" s="6" t="s">
        <v>24</v>
      </c>
      <c r="C1" s="15" t="s">
        <v>25</v>
      </c>
      <c r="D1" s="15" t="s">
        <v>26</v>
      </c>
      <c r="E1" s="15" t="s">
        <v>27</v>
      </c>
      <c r="F1" s="15" t="s">
        <v>28</v>
      </c>
      <c r="G1" s="15" t="s">
        <v>29</v>
      </c>
      <c r="H1" s="15" t="s">
        <v>30</v>
      </c>
      <c r="I1" s="16" t="s">
        <v>31</v>
      </c>
    </row>
    <row r="2" spans="1:9" ht="15" customHeight="1">
      <c r="A2" s="78" t="s">
        <v>32</v>
      </c>
      <c r="B2" s="77"/>
      <c r="C2" s="77" t="s">
        <v>33</v>
      </c>
      <c r="D2" s="83" t="s">
        <v>34</v>
      </c>
      <c r="E2" s="77"/>
      <c r="F2" s="78"/>
      <c r="G2" s="77"/>
      <c r="H2" s="77"/>
      <c r="I2" s="86"/>
    </row>
    <row r="3" spans="1:9">
      <c r="A3" s="110" t="s">
        <v>35</v>
      </c>
      <c r="B3" s="119" t="s">
        <v>36</v>
      </c>
      <c r="C3" s="111" t="s">
        <v>37</v>
      </c>
      <c r="D3" s="111" t="s">
        <v>38</v>
      </c>
      <c r="E3" s="112">
        <v>46028</v>
      </c>
      <c r="F3" s="111" t="s">
        <v>39</v>
      </c>
      <c r="G3" s="112">
        <v>46045</v>
      </c>
      <c r="H3" s="111"/>
    </row>
    <row r="4" spans="1:9" s="54" customFormat="1" ht="14.45">
      <c r="A4" s="98" t="s">
        <v>40</v>
      </c>
      <c r="B4" s="105">
        <v>46174</v>
      </c>
      <c r="C4" s="100" t="s">
        <v>41</v>
      </c>
      <c r="D4" s="102" t="s">
        <v>42</v>
      </c>
      <c r="E4" s="101">
        <v>46028</v>
      </c>
      <c r="F4" s="102" t="s">
        <v>39</v>
      </c>
      <c r="G4" s="100"/>
      <c r="H4" s="100"/>
    </row>
    <row r="5" spans="1:9" s="53" customFormat="1">
      <c r="A5" s="98" t="s">
        <v>43</v>
      </c>
      <c r="B5" s="107">
        <v>46184</v>
      </c>
      <c r="C5" s="100" t="s">
        <v>37</v>
      </c>
      <c r="D5" s="102" t="s">
        <v>38</v>
      </c>
      <c r="E5" s="101">
        <v>46028</v>
      </c>
      <c r="F5" s="102" t="s">
        <v>39</v>
      </c>
      <c r="G5" s="106"/>
      <c r="H5" s="100"/>
      <c r="I5" s="53" t="s">
        <v>44</v>
      </c>
    </row>
    <row r="6" spans="1:9" ht="14.45">
      <c r="A6" s="103" t="s">
        <v>45</v>
      </c>
      <c r="B6" s="107">
        <v>46274</v>
      </c>
      <c r="C6" s="100" t="s">
        <v>41</v>
      </c>
      <c r="D6" s="102" t="s">
        <v>42</v>
      </c>
      <c r="E6" s="101">
        <v>46028</v>
      </c>
      <c r="F6" s="102" t="s">
        <v>39</v>
      </c>
      <c r="G6" s="100"/>
      <c r="H6" s="100"/>
    </row>
    <row r="7" spans="1:9" ht="14.45">
      <c r="A7" s="103" t="s">
        <v>46</v>
      </c>
      <c r="B7" s="107">
        <v>46278</v>
      </c>
      <c r="C7" s="100" t="s">
        <v>41</v>
      </c>
      <c r="D7" s="102" t="s">
        <v>42</v>
      </c>
      <c r="E7" s="101">
        <v>46028</v>
      </c>
      <c r="F7" s="102" t="s">
        <v>39</v>
      </c>
      <c r="G7" s="100"/>
      <c r="H7" s="100"/>
    </row>
    <row r="8" spans="1:9" s="53" customFormat="1" ht="14.45">
      <c r="A8" s="98" t="s">
        <v>43</v>
      </c>
      <c r="B8" s="105">
        <v>46279</v>
      </c>
      <c r="C8" s="100" t="s">
        <v>37</v>
      </c>
      <c r="D8" s="102" t="s">
        <v>38</v>
      </c>
      <c r="E8" s="101">
        <v>46028</v>
      </c>
      <c r="F8" s="102" t="s">
        <v>39</v>
      </c>
      <c r="G8" s="100"/>
      <c r="H8" s="100"/>
    </row>
    <row r="9" spans="1:9" ht="14.45">
      <c r="A9" s="98" t="s">
        <v>47</v>
      </c>
      <c r="B9" s="105">
        <v>46284</v>
      </c>
      <c r="C9" s="100" t="s">
        <v>41</v>
      </c>
      <c r="D9" s="102" t="s">
        <v>42</v>
      </c>
      <c r="E9" s="101">
        <v>46028</v>
      </c>
      <c r="F9" s="102" t="s">
        <v>39</v>
      </c>
      <c r="G9" s="101"/>
      <c r="H9" s="102"/>
    </row>
    <row r="10" spans="1:9" ht="14.45">
      <c r="A10" s="103" t="s">
        <v>48</v>
      </c>
      <c r="B10" s="107">
        <v>46297</v>
      </c>
      <c r="C10" s="102" t="s">
        <v>37</v>
      </c>
      <c r="D10" s="102" t="s">
        <v>38</v>
      </c>
      <c r="E10" s="101">
        <v>46028</v>
      </c>
      <c r="F10" s="102" t="s">
        <v>39</v>
      </c>
      <c r="G10" s="101"/>
      <c r="H10" s="102"/>
    </row>
    <row r="11" spans="1:9" s="53" customFormat="1" ht="14.45">
      <c r="A11" s="98" t="s">
        <v>43</v>
      </c>
      <c r="B11" s="105">
        <v>46307</v>
      </c>
      <c r="C11" s="100" t="s">
        <v>37</v>
      </c>
      <c r="D11" s="102" t="s">
        <v>38</v>
      </c>
      <c r="E11" s="101">
        <v>46028</v>
      </c>
      <c r="F11" s="102" t="s">
        <v>39</v>
      </c>
      <c r="G11" s="100"/>
      <c r="H11" s="100"/>
    </row>
    <row r="12" spans="1:9" ht="14.45"/>
    <row r="13" spans="1:9" ht="15" customHeight="1">
      <c r="A13" s="78" t="s">
        <v>49</v>
      </c>
      <c r="B13" s="77"/>
      <c r="C13" s="77" t="s">
        <v>33</v>
      </c>
      <c r="D13" s="83" t="s">
        <v>50</v>
      </c>
      <c r="E13" s="77"/>
      <c r="F13" s="78"/>
      <c r="G13" s="77"/>
      <c r="H13" s="77"/>
      <c r="I13" s="86"/>
    </row>
    <row r="14" spans="1:9" ht="14.45">
      <c r="A14" s="103" t="s">
        <v>51</v>
      </c>
      <c r="B14" s="104">
        <v>46132</v>
      </c>
      <c r="C14" s="102" t="s">
        <v>52</v>
      </c>
      <c r="D14" s="102" t="s">
        <v>53</v>
      </c>
      <c r="E14" s="101">
        <v>46028</v>
      </c>
      <c r="F14" s="102" t="s">
        <v>39</v>
      </c>
      <c r="G14" s="101"/>
      <c r="H14" s="102"/>
    </row>
    <row r="15" spans="1:9" ht="14.45">
      <c r="A15" s="103" t="s">
        <v>35</v>
      </c>
      <c r="B15" s="113">
        <v>46133</v>
      </c>
      <c r="C15" s="111" t="s">
        <v>37</v>
      </c>
      <c r="D15" s="111" t="s">
        <v>54</v>
      </c>
      <c r="E15" s="112">
        <v>46028</v>
      </c>
      <c r="F15" s="111" t="s">
        <v>39</v>
      </c>
      <c r="G15" s="112">
        <v>46045</v>
      </c>
      <c r="H15" s="111"/>
    </row>
    <row r="16" spans="1:9" ht="14.45">
      <c r="A16" s="103" t="s">
        <v>46</v>
      </c>
      <c r="B16" s="107">
        <v>46178</v>
      </c>
      <c r="C16" s="102" t="s">
        <v>37</v>
      </c>
      <c r="D16" s="102" t="s">
        <v>54</v>
      </c>
      <c r="E16" s="101">
        <v>46028</v>
      </c>
      <c r="F16" s="102" t="s">
        <v>39</v>
      </c>
      <c r="G16" s="101"/>
      <c r="H16" s="102"/>
    </row>
    <row r="17" spans="1:9" ht="14.45">
      <c r="A17" s="103" t="s">
        <v>43</v>
      </c>
      <c r="B17" s="107">
        <v>46183</v>
      </c>
      <c r="C17" s="102" t="s">
        <v>37</v>
      </c>
      <c r="D17" s="102" t="s">
        <v>55</v>
      </c>
      <c r="E17" s="101">
        <v>46028</v>
      </c>
      <c r="F17" s="102" t="s">
        <v>39</v>
      </c>
      <c r="G17" s="101"/>
      <c r="H17" s="102"/>
    </row>
    <row r="18" spans="1:9" ht="14.45">
      <c r="A18" s="103" t="s">
        <v>45</v>
      </c>
      <c r="B18" s="107">
        <v>46275</v>
      </c>
      <c r="C18" s="102" t="s">
        <v>37</v>
      </c>
      <c r="D18" s="102" t="s">
        <v>55</v>
      </c>
      <c r="E18" s="101">
        <v>46028</v>
      </c>
      <c r="F18" s="102" t="s">
        <v>39</v>
      </c>
      <c r="G18" s="101"/>
      <c r="H18" s="102"/>
    </row>
    <row r="19" spans="1:9">
      <c r="A19" s="103" t="s">
        <v>46</v>
      </c>
      <c r="B19" s="108">
        <v>46279</v>
      </c>
      <c r="C19" s="102" t="s">
        <v>37</v>
      </c>
      <c r="D19" s="102" t="s">
        <v>54</v>
      </c>
      <c r="E19" s="101">
        <v>46028</v>
      </c>
      <c r="F19" s="102" t="s">
        <v>39</v>
      </c>
      <c r="G19" s="101"/>
      <c r="H19" s="102"/>
    </row>
    <row r="20" spans="1:9" ht="14.45">
      <c r="A20" s="103" t="s">
        <v>43</v>
      </c>
      <c r="B20" s="107">
        <v>46280</v>
      </c>
      <c r="C20" s="102" t="s">
        <v>37</v>
      </c>
      <c r="D20" s="102" t="s">
        <v>54</v>
      </c>
      <c r="E20" s="101">
        <v>46028</v>
      </c>
      <c r="F20" s="102" t="s">
        <v>39</v>
      </c>
      <c r="G20" s="101"/>
      <c r="H20" s="102"/>
    </row>
    <row r="21" spans="1:9" ht="14.45">
      <c r="A21" s="103" t="s">
        <v>47</v>
      </c>
      <c r="B21" s="107">
        <v>46283</v>
      </c>
      <c r="C21" s="102" t="s">
        <v>37</v>
      </c>
      <c r="D21" s="102" t="s">
        <v>54</v>
      </c>
      <c r="E21" s="101">
        <v>46028</v>
      </c>
      <c r="F21" s="102" t="s">
        <v>39</v>
      </c>
      <c r="G21" s="101"/>
      <c r="H21" s="102"/>
    </row>
    <row r="22" spans="1:9" ht="14.45">
      <c r="A22" s="103" t="s">
        <v>48</v>
      </c>
      <c r="B22" s="107">
        <v>46298</v>
      </c>
      <c r="C22" s="102" t="s">
        <v>37</v>
      </c>
      <c r="D22" s="102" t="s">
        <v>55</v>
      </c>
      <c r="E22" s="101">
        <v>46028</v>
      </c>
      <c r="F22" s="102" t="s">
        <v>39</v>
      </c>
      <c r="G22" s="101"/>
      <c r="H22" s="102"/>
    </row>
    <row r="23" spans="1:9" ht="14.45">
      <c r="A23" s="103" t="s">
        <v>51</v>
      </c>
      <c r="B23" s="107">
        <v>46299</v>
      </c>
      <c r="C23" s="102" t="s">
        <v>52</v>
      </c>
      <c r="D23" s="102" t="s">
        <v>56</v>
      </c>
      <c r="E23" s="101">
        <v>46028</v>
      </c>
      <c r="F23" s="102" t="s">
        <v>39</v>
      </c>
      <c r="G23" s="101"/>
      <c r="H23" s="102"/>
    </row>
    <row r="24" spans="1:9" ht="14.45">
      <c r="A24" s="103" t="s">
        <v>43</v>
      </c>
      <c r="B24" s="107">
        <v>46308</v>
      </c>
      <c r="C24" s="102" t="s">
        <v>37</v>
      </c>
      <c r="D24" s="102" t="s">
        <v>54</v>
      </c>
      <c r="E24" s="101">
        <v>46028</v>
      </c>
      <c r="F24" s="102" t="s">
        <v>39</v>
      </c>
      <c r="G24" s="101"/>
      <c r="H24" s="102"/>
    </row>
    <row r="25" spans="1:9" ht="14.45"/>
    <row r="26" spans="1:9" ht="15" customHeight="1">
      <c r="A26" s="78" t="s">
        <v>57</v>
      </c>
      <c r="B26" s="77"/>
      <c r="C26" s="77" t="s">
        <v>33</v>
      </c>
      <c r="D26" s="83" t="s">
        <v>58</v>
      </c>
      <c r="E26" s="77"/>
      <c r="F26" s="78"/>
      <c r="G26" s="77"/>
      <c r="H26" s="77"/>
      <c r="I26" s="86"/>
    </row>
    <row r="27" spans="1:9" ht="14.45">
      <c r="A27" s="19" t="s">
        <v>51</v>
      </c>
      <c r="B27" s="109">
        <v>46133</v>
      </c>
      <c r="C27" s="18" t="s">
        <v>37</v>
      </c>
      <c r="D27" s="18" t="s">
        <v>38</v>
      </c>
      <c r="E27" s="49">
        <v>46028</v>
      </c>
      <c r="F27" s="18" t="s">
        <v>39</v>
      </c>
      <c r="G27" s="49"/>
    </row>
    <row r="28" spans="1:9" ht="14.45">
      <c r="A28" s="19" t="s">
        <v>51</v>
      </c>
      <c r="B28" s="48">
        <v>46300</v>
      </c>
      <c r="C28" s="18" t="s">
        <v>37</v>
      </c>
      <c r="D28" s="18" t="s">
        <v>38</v>
      </c>
      <c r="E28" s="49">
        <v>46028</v>
      </c>
      <c r="F28" s="18" t="s">
        <v>39</v>
      </c>
      <c r="G28" s="49"/>
    </row>
    <row r="30" spans="1:9" ht="15" customHeight="1">
      <c r="A30" s="78" t="s">
        <v>59</v>
      </c>
      <c r="B30" s="77"/>
      <c r="C30" s="77" t="s">
        <v>33</v>
      </c>
      <c r="D30" s="83" t="s">
        <v>60</v>
      </c>
      <c r="E30" s="77"/>
      <c r="F30" s="78"/>
      <c r="G30" s="77"/>
      <c r="H30" s="77"/>
      <c r="I30" s="86"/>
    </row>
    <row r="31" spans="1:9" ht="14.45">
      <c r="A31" s="110" t="s">
        <v>35</v>
      </c>
      <c r="B31" s="113">
        <v>46134</v>
      </c>
      <c r="C31" s="111" t="s">
        <v>37</v>
      </c>
      <c r="D31" s="111" t="s">
        <v>54</v>
      </c>
      <c r="E31" s="112">
        <v>46028</v>
      </c>
      <c r="F31" s="111" t="s">
        <v>39</v>
      </c>
      <c r="G31" s="112">
        <v>46045</v>
      </c>
      <c r="H31" s="111"/>
    </row>
    <row r="32" spans="1:9" ht="14.45">
      <c r="A32" s="55" t="s">
        <v>46</v>
      </c>
      <c r="B32" s="48">
        <v>46177</v>
      </c>
      <c r="C32" s="53" t="s">
        <v>61</v>
      </c>
      <c r="D32" s="18" t="s">
        <v>62</v>
      </c>
      <c r="E32" s="49">
        <v>46045</v>
      </c>
      <c r="F32" s="18" t="s">
        <v>63</v>
      </c>
      <c r="G32" s="49"/>
    </row>
    <row r="33" spans="1:9" ht="14.45">
      <c r="A33" s="55" t="s">
        <v>64</v>
      </c>
      <c r="B33" s="48">
        <v>46182</v>
      </c>
      <c r="C33" s="53" t="s">
        <v>37</v>
      </c>
      <c r="D33" s="18" t="s">
        <v>54</v>
      </c>
      <c r="E33" s="49">
        <v>46028</v>
      </c>
      <c r="F33" s="18" t="s">
        <v>65</v>
      </c>
      <c r="G33" s="49"/>
    </row>
    <row r="34" spans="1:9" ht="14.45">
      <c r="A34" s="98" t="s">
        <v>66</v>
      </c>
      <c r="B34" s="107">
        <v>46188</v>
      </c>
      <c r="C34" s="100" t="s">
        <v>37</v>
      </c>
      <c r="D34" s="102" t="s">
        <v>54</v>
      </c>
      <c r="E34" s="101">
        <v>46028</v>
      </c>
      <c r="F34" s="102" t="s">
        <v>39</v>
      </c>
      <c r="G34" s="101"/>
      <c r="H34" s="102"/>
    </row>
    <row r="35" spans="1:9" ht="14.45">
      <c r="A35" s="98" t="s">
        <v>46</v>
      </c>
      <c r="B35" s="107">
        <v>46279</v>
      </c>
      <c r="C35" s="100" t="s">
        <v>61</v>
      </c>
      <c r="D35" s="102" t="s">
        <v>62</v>
      </c>
      <c r="E35" s="101">
        <v>46034</v>
      </c>
      <c r="F35" s="102" t="s">
        <v>39</v>
      </c>
      <c r="G35" s="101"/>
      <c r="H35" s="102"/>
    </row>
    <row r="36" spans="1:9" ht="14.45">
      <c r="A36" s="98" t="s">
        <v>64</v>
      </c>
      <c r="B36" s="107">
        <v>46281</v>
      </c>
      <c r="C36" s="100" t="s">
        <v>61</v>
      </c>
      <c r="D36" s="102" t="s">
        <v>54</v>
      </c>
      <c r="E36" s="101">
        <v>46034</v>
      </c>
      <c r="F36" s="102" t="s">
        <v>39</v>
      </c>
      <c r="G36" s="101"/>
      <c r="H36" s="102"/>
    </row>
    <row r="37" spans="1:9" ht="14.45">
      <c r="A37" s="98" t="s">
        <v>66</v>
      </c>
      <c r="B37" s="107">
        <v>46286</v>
      </c>
      <c r="C37" s="100" t="s">
        <v>37</v>
      </c>
      <c r="D37" s="102" t="s">
        <v>54</v>
      </c>
      <c r="E37" s="101">
        <v>46028</v>
      </c>
      <c r="F37" s="102" t="s">
        <v>39</v>
      </c>
      <c r="G37" s="101"/>
      <c r="H37" s="102"/>
    </row>
    <row r="38" spans="1:9" ht="14.45">
      <c r="A38" s="98" t="s">
        <v>48</v>
      </c>
      <c r="B38" s="107">
        <v>46296</v>
      </c>
      <c r="C38" s="102" t="s">
        <v>61</v>
      </c>
      <c r="D38" s="102" t="s">
        <v>62</v>
      </c>
      <c r="E38" s="101">
        <v>46028</v>
      </c>
      <c r="F38" s="102" t="s">
        <v>39</v>
      </c>
      <c r="G38" s="101"/>
      <c r="H38" s="102"/>
    </row>
    <row r="39" spans="1:9" ht="14.45">
      <c r="A39" s="98" t="s">
        <v>66</v>
      </c>
      <c r="B39" s="107">
        <v>46308</v>
      </c>
      <c r="C39" s="100" t="s">
        <v>37</v>
      </c>
      <c r="D39" s="102" t="s">
        <v>54</v>
      </c>
      <c r="E39" s="101">
        <v>46028</v>
      </c>
      <c r="F39" s="102" t="s">
        <v>39</v>
      </c>
      <c r="G39" s="101"/>
      <c r="H39" s="102"/>
    </row>
    <row r="40" spans="1:9" ht="14.45">
      <c r="A40" s="103" t="s">
        <v>43</v>
      </c>
      <c r="B40" s="107">
        <v>46309</v>
      </c>
      <c r="C40" s="100" t="s">
        <v>37</v>
      </c>
      <c r="D40" s="102" t="s">
        <v>54</v>
      </c>
      <c r="E40" s="101">
        <v>46028</v>
      </c>
      <c r="F40" s="102" t="s">
        <v>39</v>
      </c>
      <c r="G40" s="101"/>
      <c r="H40" s="102"/>
    </row>
    <row r="41" spans="1:9" ht="14.45">
      <c r="A41" s="55"/>
      <c r="B41" s="53"/>
      <c r="C41" s="53"/>
      <c r="D41" s="18"/>
      <c r="E41" s="49"/>
      <c r="G41" s="49"/>
    </row>
    <row r="42" spans="1:9" ht="15" customHeight="1">
      <c r="A42" s="78" t="s">
        <v>67</v>
      </c>
      <c r="B42" s="77"/>
      <c r="C42" s="77" t="s">
        <v>33</v>
      </c>
      <c r="D42" s="83" t="s">
        <v>68</v>
      </c>
      <c r="E42" s="77"/>
      <c r="F42" s="78"/>
      <c r="G42" s="77"/>
      <c r="H42" s="77"/>
      <c r="I42" s="86"/>
    </row>
    <row r="43" spans="1:9" ht="14.45">
      <c r="A43" s="103" t="s">
        <v>46</v>
      </c>
      <c r="B43" s="107">
        <v>46176</v>
      </c>
      <c r="C43" s="102" t="s">
        <v>37</v>
      </c>
      <c r="D43" s="102" t="s">
        <v>54</v>
      </c>
      <c r="E43" s="101">
        <v>46043</v>
      </c>
      <c r="F43" s="102" t="s">
        <v>39</v>
      </c>
      <c r="G43" s="101"/>
      <c r="H43" s="102"/>
    </row>
    <row r="44" spans="1:9" ht="14.45">
      <c r="A44" s="103" t="s">
        <v>46</v>
      </c>
      <c r="B44" s="107">
        <v>46280</v>
      </c>
      <c r="C44" s="102" t="s">
        <v>37</v>
      </c>
      <c r="D44" s="102" t="s">
        <v>54</v>
      </c>
      <c r="E44" s="101">
        <v>46043</v>
      </c>
      <c r="F44" s="102" t="s">
        <v>39</v>
      </c>
      <c r="G44" s="101"/>
      <c r="H44" s="102"/>
    </row>
    <row r="45" spans="1:9" ht="14.45">
      <c r="A45" s="55"/>
      <c r="B45" s="53"/>
      <c r="C45" s="53"/>
      <c r="D45" s="18"/>
      <c r="E45" s="49"/>
      <c r="G45" s="49"/>
    </row>
    <row r="46" spans="1:9" ht="15" customHeight="1">
      <c r="A46" s="78" t="s">
        <v>69</v>
      </c>
      <c r="B46" s="77"/>
      <c r="C46" s="77" t="s">
        <v>33</v>
      </c>
      <c r="D46" s="83" t="s">
        <v>70</v>
      </c>
      <c r="E46" s="77"/>
      <c r="F46" s="78"/>
      <c r="G46" s="77"/>
      <c r="H46" s="77"/>
      <c r="I46" s="86"/>
    </row>
    <row r="47" spans="1:9" ht="14.45">
      <c r="A47" s="110" t="s">
        <v>35</v>
      </c>
      <c r="B47" s="113">
        <v>46134</v>
      </c>
      <c r="C47" s="111" t="s">
        <v>61</v>
      </c>
      <c r="D47" s="111" t="s">
        <v>71</v>
      </c>
      <c r="E47" s="112">
        <v>46035</v>
      </c>
      <c r="F47" s="111" t="s">
        <v>39</v>
      </c>
      <c r="G47" s="112">
        <v>46045</v>
      </c>
      <c r="H47" s="111"/>
    </row>
    <row r="48" spans="1:9" ht="14.45">
      <c r="A48" s="103" t="s">
        <v>46</v>
      </c>
      <c r="B48" s="107">
        <v>46176</v>
      </c>
      <c r="C48" s="102" t="s">
        <v>61</v>
      </c>
      <c r="D48" s="102" t="s">
        <v>71</v>
      </c>
      <c r="E48" s="101">
        <v>46035</v>
      </c>
      <c r="F48" s="102" t="s">
        <v>39</v>
      </c>
      <c r="G48" s="101"/>
      <c r="H48" s="102"/>
    </row>
    <row r="49" spans="1:9" ht="14.45">
      <c r="A49" s="98" t="s">
        <v>64</v>
      </c>
      <c r="B49" s="107">
        <v>46182</v>
      </c>
      <c r="C49" s="102" t="s">
        <v>61</v>
      </c>
      <c r="D49" s="102" t="s">
        <v>71</v>
      </c>
      <c r="E49" s="101">
        <v>46035</v>
      </c>
      <c r="F49" s="102" t="s">
        <v>39</v>
      </c>
      <c r="G49" s="101"/>
      <c r="H49" s="102"/>
    </row>
    <row r="50" spans="1:9" ht="14.45">
      <c r="A50" s="98" t="s">
        <v>72</v>
      </c>
      <c r="B50" s="107">
        <v>46198</v>
      </c>
      <c r="C50" s="102" t="s">
        <v>61</v>
      </c>
      <c r="D50" s="102" t="s">
        <v>71</v>
      </c>
      <c r="E50" s="101">
        <v>46035</v>
      </c>
      <c r="F50" s="102" t="s">
        <v>39</v>
      </c>
      <c r="G50" s="101"/>
      <c r="H50" s="102"/>
    </row>
    <row r="51" spans="1:9" ht="14.45">
      <c r="A51" s="98" t="s">
        <v>64</v>
      </c>
      <c r="B51" s="107">
        <v>46279</v>
      </c>
      <c r="C51" s="102" t="s">
        <v>61</v>
      </c>
      <c r="D51" s="102" t="s">
        <v>71</v>
      </c>
      <c r="E51" s="101">
        <v>46035</v>
      </c>
      <c r="F51" s="102" t="s">
        <v>39</v>
      </c>
      <c r="G51" s="101"/>
      <c r="H51" s="102"/>
    </row>
    <row r="52" spans="1:9" ht="14.45">
      <c r="A52" s="103" t="s">
        <v>46</v>
      </c>
      <c r="B52" s="107">
        <v>46280</v>
      </c>
      <c r="C52" s="102" t="s">
        <v>61</v>
      </c>
      <c r="D52" s="102" t="s">
        <v>71</v>
      </c>
      <c r="E52" s="101">
        <v>46035</v>
      </c>
      <c r="F52" s="102" t="s">
        <v>39</v>
      </c>
      <c r="G52" s="101"/>
      <c r="H52" s="102"/>
    </row>
    <row r="53" spans="1:9" s="54" customFormat="1" ht="14.45">
      <c r="A53" s="98" t="s">
        <v>73</v>
      </c>
      <c r="B53" s="105">
        <v>46282</v>
      </c>
      <c r="C53" s="102" t="s">
        <v>61</v>
      </c>
      <c r="D53" s="102" t="s">
        <v>71</v>
      </c>
      <c r="E53" s="101">
        <v>46035</v>
      </c>
      <c r="F53" s="102" t="s">
        <v>39</v>
      </c>
      <c r="G53" s="100"/>
      <c r="H53" s="100"/>
    </row>
    <row r="54" spans="1:9" s="54" customFormat="1" ht="14.45">
      <c r="A54" s="98" t="s">
        <v>72</v>
      </c>
      <c r="B54" s="105">
        <v>46289</v>
      </c>
      <c r="C54" s="102" t="s">
        <v>61</v>
      </c>
      <c r="D54" s="102" t="s">
        <v>71</v>
      </c>
      <c r="E54" s="101">
        <v>46035</v>
      </c>
      <c r="F54" s="102" t="s">
        <v>39</v>
      </c>
      <c r="G54" s="100"/>
      <c r="H54" s="100"/>
    </row>
    <row r="55" spans="1:9" ht="14.45">
      <c r="A55" s="103" t="s">
        <v>48</v>
      </c>
      <c r="B55" s="107">
        <v>46296</v>
      </c>
      <c r="C55" s="102" t="s">
        <v>61</v>
      </c>
      <c r="D55" s="102" t="s">
        <v>71</v>
      </c>
      <c r="E55" s="101">
        <v>46035</v>
      </c>
      <c r="F55" s="102" t="s">
        <v>39</v>
      </c>
      <c r="G55" s="101"/>
      <c r="H55" s="102"/>
    </row>
    <row r="56" spans="1:9" ht="14.45">
      <c r="A56" s="98" t="s">
        <v>64</v>
      </c>
      <c r="B56" s="107">
        <v>46308</v>
      </c>
      <c r="C56" s="102" t="s">
        <v>61</v>
      </c>
      <c r="D56" s="102" t="s">
        <v>71</v>
      </c>
      <c r="E56" s="101">
        <v>46035</v>
      </c>
      <c r="F56" s="102" t="s">
        <v>39</v>
      </c>
      <c r="G56" s="101"/>
      <c r="H56" s="102"/>
    </row>
    <row r="57" spans="1:9" ht="14.45">
      <c r="A57" s="19"/>
      <c r="B57" s="26"/>
      <c r="C57" s="18"/>
      <c r="D57" s="18"/>
      <c r="E57" s="49"/>
    </row>
    <row r="58" spans="1:9" ht="15" customHeight="1">
      <c r="A58" s="78" t="s">
        <v>74</v>
      </c>
      <c r="B58" s="77"/>
      <c r="C58" s="77" t="s">
        <v>33</v>
      </c>
      <c r="D58" s="88" t="s">
        <v>75</v>
      </c>
      <c r="E58" s="77"/>
      <c r="F58" s="78" t="s">
        <v>76</v>
      </c>
      <c r="G58" s="77"/>
      <c r="H58" s="77"/>
      <c r="I58" s="86"/>
    </row>
    <row r="59" spans="1:9" s="54" customFormat="1" ht="60.75">
      <c r="A59" s="114" t="s">
        <v>35</v>
      </c>
      <c r="B59" s="118">
        <v>46132</v>
      </c>
      <c r="C59" s="115" t="s">
        <v>77</v>
      </c>
      <c r="D59" s="115" t="s">
        <v>78</v>
      </c>
      <c r="E59" s="112">
        <v>46028</v>
      </c>
      <c r="F59" s="111" t="s">
        <v>63</v>
      </c>
      <c r="G59" s="116" t="s">
        <v>79</v>
      </c>
      <c r="H59" s="117"/>
      <c r="I59" s="54" t="s">
        <v>80</v>
      </c>
    </row>
    <row r="60" spans="1:9" s="54" customFormat="1" ht="45.75">
      <c r="A60" s="120" t="s">
        <v>46</v>
      </c>
      <c r="B60" s="121">
        <v>46175</v>
      </c>
      <c r="C60" s="122" t="s">
        <v>81</v>
      </c>
      <c r="D60" s="122" t="s">
        <v>82</v>
      </c>
      <c r="E60" s="123">
        <v>46051</v>
      </c>
      <c r="F60" s="124" t="s">
        <v>39</v>
      </c>
      <c r="G60" s="125"/>
      <c r="H60" s="125"/>
    </row>
    <row r="61" spans="1:9" s="54" customFormat="1" ht="43.15">
      <c r="A61" s="55" t="s">
        <v>43</v>
      </c>
      <c r="B61" s="118">
        <v>46181</v>
      </c>
      <c r="C61" s="50" t="s">
        <v>83</v>
      </c>
      <c r="D61" s="50" t="s">
        <v>84</v>
      </c>
      <c r="E61" s="49">
        <v>46045</v>
      </c>
      <c r="F61" s="18" t="s">
        <v>63</v>
      </c>
      <c r="G61" s="53"/>
      <c r="H61" s="53"/>
    </row>
    <row r="62" spans="1:9" s="54" customFormat="1" ht="45.75">
      <c r="A62" s="120" t="s">
        <v>46</v>
      </c>
      <c r="B62" s="121">
        <v>46281</v>
      </c>
      <c r="C62" s="122" t="s">
        <v>81</v>
      </c>
      <c r="D62" s="122" t="s">
        <v>85</v>
      </c>
      <c r="E62" s="123">
        <v>46051</v>
      </c>
      <c r="F62" s="124" t="s">
        <v>39</v>
      </c>
      <c r="G62" s="125"/>
      <c r="H62" s="125"/>
    </row>
    <row r="63" spans="1:9" s="54" customFormat="1" ht="45.75">
      <c r="A63" s="120" t="s">
        <v>43</v>
      </c>
      <c r="B63" s="121">
        <v>46282</v>
      </c>
      <c r="C63" s="122" t="s">
        <v>83</v>
      </c>
      <c r="D63" s="122" t="s">
        <v>86</v>
      </c>
      <c r="E63" s="123">
        <v>46051</v>
      </c>
      <c r="F63" s="124" t="s">
        <v>39</v>
      </c>
      <c r="G63" s="125"/>
      <c r="H63" s="125"/>
    </row>
    <row r="64" spans="1:9" s="54" customFormat="1" ht="28.9">
      <c r="A64" s="120" t="s">
        <v>73</v>
      </c>
      <c r="B64" s="121">
        <v>46283</v>
      </c>
      <c r="C64" s="122" t="s">
        <v>87</v>
      </c>
      <c r="D64" s="122" t="s">
        <v>88</v>
      </c>
      <c r="E64" s="123">
        <v>46051</v>
      </c>
      <c r="F64" s="124" t="s">
        <v>39</v>
      </c>
      <c r="G64" s="125"/>
      <c r="H64" s="125"/>
    </row>
    <row r="65" spans="1:9" s="54" customFormat="1" ht="43.15">
      <c r="A65" s="120" t="s">
        <v>43</v>
      </c>
      <c r="B65" s="121">
        <v>46310</v>
      </c>
      <c r="C65" s="122" t="s">
        <v>83</v>
      </c>
      <c r="D65" s="122" t="s">
        <v>84</v>
      </c>
      <c r="E65" s="123">
        <v>46051</v>
      </c>
      <c r="F65" s="124" t="s">
        <v>39</v>
      </c>
      <c r="G65" s="125"/>
      <c r="H65" s="125"/>
    </row>
    <row r="66" spans="1:9" ht="14.45">
      <c r="A66" s="19"/>
      <c r="B66" s="26"/>
      <c r="C66" s="18"/>
      <c r="D66" s="18"/>
      <c r="E66" s="49"/>
    </row>
    <row r="67" spans="1:9" ht="15" customHeight="1">
      <c r="A67" s="78" t="s">
        <v>89</v>
      </c>
      <c r="B67" s="77"/>
      <c r="C67" s="77" t="s">
        <v>33</v>
      </c>
      <c r="D67" s="83" t="s">
        <v>90</v>
      </c>
      <c r="E67" s="77"/>
      <c r="F67" s="78" t="s">
        <v>91</v>
      </c>
      <c r="G67" s="77"/>
      <c r="H67" s="77"/>
      <c r="I67" s="86"/>
    </row>
    <row r="68" spans="1:9" s="18" customFormat="1" ht="14.45">
      <c r="A68" s="103" t="s">
        <v>72</v>
      </c>
      <c r="B68" s="107">
        <v>46198</v>
      </c>
      <c r="C68" s="102" t="s">
        <v>37</v>
      </c>
      <c r="D68" s="102" t="s">
        <v>55</v>
      </c>
      <c r="E68" s="101">
        <v>46034</v>
      </c>
      <c r="F68" s="102" t="s">
        <v>39</v>
      </c>
      <c r="G68" s="102"/>
      <c r="H68" s="102"/>
    </row>
    <row r="69" spans="1:9" s="18" customFormat="1" ht="14.45">
      <c r="A69" s="103" t="s">
        <v>72</v>
      </c>
      <c r="B69" s="107">
        <v>46286</v>
      </c>
      <c r="C69" s="102" t="s">
        <v>37</v>
      </c>
      <c r="D69" s="102" t="s">
        <v>55</v>
      </c>
      <c r="E69" s="101">
        <v>46034</v>
      </c>
      <c r="F69" s="102" t="s">
        <v>39</v>
      </c>
      <c r="G69" s="102"/>
      <c r="H69" s="102"/>
    </row>
    <row r="70" spans="1:9" ht="14.45">
      <c r="A70" s="19"/>
      <c r="B70" s="26"/>
      <c r="C70" s="18"/>
      <c r="D70" s="18"/>
      <c r="E70" s="49"/>
    </row>
    <row r="71" spans="1:9" ht="15" customHeight="1">
      <c r="A71" s="78" t="s">
        <v>92</v>
      </c>
      <c r="B71" s="77"/>
      <c r="C71" s="77" t="s">
        <v>33</v>
      </c>
      <c r="D71" s="83" t="s">
        <v>93</v>
      </c>
      <c r="E71" s="77"/>
      <c r="F71" s="78" t="s">
        <v>91</v>
      </c>
      <c r="G71" s="77"/>
      <c r="H71" s="77"/>
      <c r="I71" s="86"/>
    </row>
    <row r="72" spans="1:9" ht="30.75">
      <c r="A72" s="19" t="s">
        <v>72</v>
      </c>
      <c r="B72" s="48">
        <v>46198</v>
      </c>
      <c r="C72" s="18" t="s">
        <v>61</v>
      </c>
      <c r="D72" s="50" t="s">
        <v>94</v>
      </c>
      <c r="E72" s="49">
        <v>46034</v>
      </c>
      <c r="F72" s="18" t="s">
        <v>63</v>
      </c>
      <c r="G72" s="49"/>
    </row>
    <row r="73" spans="1:9" ht="14.45">
      <c r="A73" s="19" t="s">
        <v>95</v>
      </c>
      <c r="B73" s="48">
        <v>46273</v>
      </c>
      <c r="C73" s="18" t="s">
        <v>37</v>
      </c>
      <c r="D73" s="50" t="s">
        <v>96</v>
      </c>
      <c r="E73" s="49">
        <v>46034</v>
      </c>
      <c r="F73" s="18" t="s">
        <v>63</v>
      </c>
      <c r="G73" s="49"/>
    </row>
    <row r="74" spans="1:9" ht="30.75">
      <c r="A74" s="19" t="s">
        <v>72</v>
      </c>
      <c r="B74" s="48">
        <v>46286</v>
      </c>
      <c r="C74" s="18" t="s">
        <v>61</v>
      </c>
      <c r="D74" s="50" t="s">
        <v>94</v>
      </c>
      <c r="E74" s="49">
        <v>46034</v>
      </c>
      <c r="F74" s="18" t="s">
        <v>63</v>
      </c>
      <c r="G74" s="49"/>
    </row>
    <row r="75" spans="1:9" ht="14.45">
      <c r="A75" s="19"/>
      <c r="B75" s="26"/>
      <c r="C75" s="18"/>
      <c r="D75" s="18"/>
      <c r="E75" s="49"/>
    </row>
    <row r="76" spans="1:9" ht="15" customHeight="1">
      <c r="A76" s="78" t="s">
        <v>97</v>
      </c>
      <c r="B76" s="77"/>
      <c r="C76" s="77" t="s">
        <v>33</v>
      </c>
      <c r="D76" s="83" t="s">
        <v>98</v>
      </c>
      <c r="E76" s="77"/>
      <c r="F76" s="78"/>
      <c r="G76" s="77"/>
      <c r="H76" s="77"/>
      <c r="I76" s="86"/>
    </row>
    <row r="77" spans="1:9" s="53" customFormat="1" ht="14.45">
      <c r="A77" s="98" t="s">
        <v>66</v>
      </c>
      <c r="B77" s="105">
        <v>46307</v>
      </c>
      <c r="C77" s="102" t="s">
        <v>61</v>
      </c>
      <c r="D77" s="100" t="s">
        <v>99</v>
      </c>
      <c r="E77" s="101">
        <v>46030</v>
      </c>
      <c r="F77" s="102" t="s">
        <v>39</v>
      </c>
      <c r="G77" s="100"/>
      <c r="H77" s="100"/>
    </row>
    <row r="78" spans="1:9" ht="14.45">
      <c r="A78" s="19"/>
      <c r="B78" s="26"/>
      <c r="C78" s="18"/>
      <c r="D78" s="18"/>
      <c r="E78" s="49"/>
    </row>
    <row r="79" spans="1:9" ht="15" customHeight="1">
      <c r="A79" s="78" t="s">
        <v>100</v>
      </c>
      <c r="B79" s="77"/>
      <c r="C79" s="77" t="s">
        <v>33</v>
      </c>
      <c r="D79" s="83" t="s">
        <v>101</v>
      </c>
      <c r="E79" s="77"/>
      <c r="F79" s="78"/>
      <c r="G79" s="77"/>
      <c r="H79" s="77"/>
      <c r="I79" s="86"/>
    </row>
    <row r="80" spans="1:9" ht="14.45">
      <c r="A80" s="103" t="s">
        <v>66</v>
      </c>
      <c r="B80" s="107">
        <v>46307</v>
      </c>
      <c r="C80" s="102" t="s">
        <v>61</v>
      </c>
      <c r="D80" s="102" t="s">
        <v>102</v>
      </c>
      <c r="E80" s="101">
        <v>46049</v>
      </c>
      <c r="F80" s="102" t="s">
        <v>39</v>
      </c>
      <c r="G80" s="101"/>
      <c r="H80" s="102"/>
    </row>
    <row r="81" spans="1:16">
      <c r="A81" s="19"/>
      <c r="B81" s="26"/>
      <c r="C81" s="18"/>
      <c r="D81" s="18"/>
      <c r="E81" s="49"/>
    </row>
    <row r="82" spans="1:16" ht="15" customHeight="1">
      <c r="A82" s="78" t="s">
        <v>103</v>
      </c>
      <c r="B82" s="77"/>
      <c r="C82" s="77" t="s">
        <v>33</v>
      </c>
      <c r="D82" s="88" t="s">
        <v>104</v>
      </c>
      <c r="E82" s="77"/>
      <c r="F82" s="78"/>
      <c r="G82" s="77"/>
      <c r="H82" s="77"/>
      <c r="I82" s="86"/>
    </row>
    <row r="83" spans="1:16" s="18" customFormat="1">
      <c r="A83" s="19" t="s">
        <v>64</v>
      </c>
      <c r="B83" s="52">
        <v>46185</v>
      </c>
      <c r="C83" s="18" t="s">
        <v>37</v>
      </c>
      <c r="D83" s="18" t="s">
        <v>55</v>
      </c>
      <c r="E83" s="49">
        <v>46028</v>
      </c>
      <c r="F83" s="18" t="s">
        <v>63</v>
      </c>
    </row>
    <row r="84" spans="1:16">
      <c r="A84" s="19" t="s">
        <v>64</v>
      </c>
      <c r="B84" s="51">
        <v>46283</v>
      </c>
      <c r="C84" s="18" t="s">
        <v>37</v>
      </c>
      <c r="D84" s="18" t="s">
        <v>55</v>
      </c>
      <c r="E84" s="49">
        <v>46028</v>
      </c>
      <c r="F84" s="18" t="s">
        <v>63</v>
      </c>
      <c r="G84" s="49"/>
    </row>
    <row r="85" spans="1:16">
      <c r="A85" s="19" t="s">
        <v>64</v>
      </c>
      <c r="B85" s="52">
        <v>46311</v>
      </c>
      <c r="C85" s="18" t="s">
        <v>37</v>
      </c>
      <c r="D85" s="18" t="s">
        <v>55</v>
      </c>
      <c r="E85" s="49">
        <v>46028</v>
      </c>
      <c r="F85" s="18" t="s">
        <v>63</v>
      </c>
      <c r="G85" s="49"/>
      <c r="I85" s="18"/>
      <c r="J85" s="18"/>
      <c r="K85" s="18"/>
      <c r="L85" s="18"/>
      <c r="M85" s="18"/>
      <c r="N85" s="18"/>
      <c r="O85" s="18"/>
      <c r="P85" s="18"/>
    </row>
    <row r="86" spans="1:16">
      <c r="A86" s="19"/>
      <c r="B86" s="26"/>
      <c r="C86" s="18"/>
      <c r="D86" s="18"/>
      <c r="E86" s="49"/>
    </row>
    <row r="87" spans="1:16" ht="15" customHeight="1">
      <c r="A87" s="78" t="s">
        <v>105</v>
      </c>
      <c r="B87" s="77"/>
      <c r="C87" s="77" t="s">
        <v>33</v>
      </c>
      <c r="D87" s="88" t="s">
        <v>106</v>
      </c>
      <c r="E87" s="77"/>
      <c r="F87" s="78"/>
      <c r="G87" s="77"/>
      <c r="H87" s="77"/>
      <c r="I87" s="86"/>
    </row>
    <row r="88" spans="1:16">
      <c r="A88" s="103" t="s">
        <v>40</v>
      </c>
      <c r="B88" s="107">
        <v>46177</v>
      </c>
      <c r="C88" s="102" t="s">
        <v>52</v>
      </c>
      <c r="D88" s="102" t="s">
        <v>107</v>
      </c>
      <c r="E88" s="101">
        <v>46029</v>
      </c>
      <c r="F88" s="102" t="s">
        <v>39</v>
      </c>
      <c r="G88" s="101"/>
      <c r="H88" s="102"/>
      <c r="I88" s="17" t="s">
        <v>108</v>
      </c>
    </row>
    <row r="89" spans="1:16">
      <c r="A89" s="103" t="s">
        <v>40</v>
      </c>
      <c r="B89" s="107">
        <v>46279</v>
      </c>
      <c r="C89" s="102" t="s">
        <v>52</v>
      </c>
      <c r="D89" s="102" t="s">
        <v>107</v>
      </c>
      <c r="E89" s="101">
        <v>46029</v>
      </c>
      <c r="F89" s="102" t="s">
        <v>39</v>
      </c>
      <c r="G89" s="101"/>
      <c r="H89" s="102"/>
    </row>
    <row r="90" spans="1:16">
      <c r="A90" s="103" t="s">
        <v>47</v>
      </c>
      <c r="B90" s="107">
        <v>46284</v>
      </c>
      <c r="C90" s="102" t="s">
        <v>52</v>
      </c>
      <c r="D90" s="102" t="s">
        <v>109</v>
      </c>
      <c r="E90" s="101">
        <v>46029</v>
      </c>
      <c r="F90" s="102" t="s">
        <v>39</v>
      </c>
      <c r="G90" s="101"/>
      <c r="H90" s="102"/>
    </row>
    <row r="91" spans="1:16">
      <c r="A91" s="19"/>
      <c r="B91" s="26"/>
      <c r="C91" s="18"/>
      <c r="D91" s="18"/>
      <c r="E91" s="49"/>
    </row>
    <row r="92" spans="1:16" ht="15" customHeight="1">
      <c r="A92" s="78" t="s">
        <v>110</v>
      </c>
      <c r="B92" s="77"/>
      <c r="C92" s="77" t="s">
        <v>33</v>
      </c>
      <c r="D92" s="88" t="s">
        <v>111</v>
      </c>
      <c r="E92" s="77"/>
      <c r="F92" s="78"/>
      <c r="G92" s="77"/>
      <c r="H92" s="77"/>
      <c r="I92" s="86"/>
    </row>
    <row r="93" spans="1:16">
      <c r="A93" s="103" t="s">
        <v>45</v>
      </c>
      <c r="B93" s="107">
        <v>46273</v>
      </c>
      <c r="C93" s="102" t="s">
        <v>52</v>
      </c>
      <c r="D93" s="102" t="s">
        <v>112</v>
      </c>
      <c r="E93" s="101">
        <v>46029</v>
      </c>
      <c r="F93" s="102" t="s">
        <v>39</v>
      </c>
      <c r="G93" s="101"/>
      <c r="H93" s="102"/>
    </row>
    <row r="94" spans="1:16">
      <c r="A94" s="19"/>
      <c r="B94" s="26"/>
      <c r="C94" s="18"/>
      <c r="D94" s="18"/>
      <c r="E94" s="49"/>
    </row>
    <row r="95" spans="1:16" ht="36">
      <c r="A95" s="184" t="s">
        <v>113</v>
      </c>
      <c r="B95" s="184"/>
      <c r="C95" s="184"/>
      <c r="D95" s="184"/>
      <c r="E95" s="184"/>
      <c r="F95" s="184"/>
      <c r="G95" s="184"/>
      <c r="H95" s="184"/>
    </row>
    <row r="96" spans="1:16" s="18" customFormat="1">
      <c r="A96" s="78" t="s">
        <v>114</v>
      </c>
      <c r="B96" s="77"/>
      <c r="C96" s="77" t="s">
        <v>33</v>
      </c>
      <c r="D96" s="88" t="s">
        <v>115</v>
      </c>
      <c r="E96" s="77"/>
      <c r="F96" s="78"/>
      <c r="G96" s="77"/>
      <c r="H96" s="77"/>
      <c r="I96" s="86"/>
      <c r="J96" s="17"/>
      <c r="K96" s="17"/>
      <c r="L96" s="17"/>
      <c r="M96" s="17"/>
      <c r="N96" s="17"/>
      <c r="O96" s="17"/>
      <c r="P96" s="17"/>
    </row>
    <row r="97" spans="1:16" s="53" customFormat="1">
      <c r="A97" s="98" t="s">
        <v>51</v>
      </c>
      <c r="B97" s="99">
        <v>46133</v>
      </c>
      <c r="C97" s="100" t="s">
        <v>116</v>
      </c>
      <c r="D97" s="100" t="s">
        <v>117</v>
      </c>
      <c r="E97" s="101">
        <v>46014</v>
      </c>
      <c r="F97" s="102" t="s">
        <v>39</v>
      </c>
      <c r="G97" s="100"/>
      <c r="H97" s="100"/>
    </row>
    <row r="98" spans="1:16" s="53" customFormat="1" ht="14.45">
      <c r="A98" s="98" t="s">
        <v>51</v>
      </c>
      <c r="B98" s="99">
        <v>46300</v>
      </c>
      <c r="C98" s="100" t="s">
        <v>116</v>
      </c>
      <c r="D98" s="100" t="s">
        <v>117</v>
      </c>
      <c r="E98" s="101">
        <v>46014</v>
      </c>
      <c r="F98" s="102" t="s">
        <v>39</v>
      </c>
      <c r="G98" s="100"/>
      <c r="H98" s="100"/>
    </row>
    <row r="100" spans="1:16">
      <c r="A100" s="78" t="s">
        <v>118</v>
      </c>
      <c r="B100" s="77"/>
      <c r="C100" s="77" t="s">
        <v>33</v>
      </c>
      <c r="D100" s="88"/>
      <c r="E100" s="77"/>
      <c r="F100" s="78"/>
      <c r="G100" s="77"/>
      <c r="H100" s="77"/>
      <c r="I100" s="86"/>
    </row>
    <row r="101" spans="1:16">
      <c r="A101" s="55" t="s">
        <v>40</v>
      </c>
      <c r="B101" s="52">
        <v>46176</v>
      </c>
      <c r="C101" s="53" t="s">
        <v>116</v>
      </c>
      <c r="D101" s="53" t="s">
        <v>117</v>
      </c>
      <c r="E101" s="49"/>
      <c r="F101" s="18" t="s">
        <v>119</v>
      </c>
      <c r="G101" s="53"/>
      <c r="H101" s="53"/>
      <c r="I101" s="53"/>
      <c r="J101" s="53"/>
      <c r="K101" s="53"/>
      <c r="L101" s="53"/>
      <c r="M101" s="53"/>
      <c r="N101" s="53"/>
      <c r="O101" s="53"/>
      <c r="P101" s="53"/>
    </row>
    <row r="102" spans="1:16">
      <c r="A102" s="55" t="s">
        <v>40</v>
      </c>
      <c r="B102" s="52">
        <v>46280</v>
      </c>
      <c r="C102" s="53" t="s">
        <v>116</v>
      </c>
      <c r="D102" s="53" t="s">
        <v>117</v>
      </c>
      <c r="E102" s="49"/>
      <c r="F102" s="18" t="s">
        <v>119</v>
      </c>
      <c r="G102" s="53"/>
      <c r="H102" s="53"/>
      <c r="I102" s="53"/>
      <c r="J102" s="53"/>
      <c r="K102" s="53"/>
      <c r="L102" s="53"/>
      <c r="M102" s="53"/>
      <c r="N102" s="53"/>
      <c r="O102" s="53"/>
      <c r="P102" s="53"/>
    </row>
    <row r="103" spans="1:16">
      <c r="A103" s="55" t="s">
        <v>73</v>
      </c>
      <c r="B103" s="52">
        <v>46282</v>
      </c>
      <c r="C103" s="53" t="s">
        <v>116</v>
      </c>
      <c r="D103" s="53" t="s">
        <v>117</v>
      </c>
      <c r="E103" s="49"/>
      <c r="F103" s="18" t="s">
        <v>119</v>
      </c>
      <c r="G103" s="53"/>
      <c r="H103" s="53"/>
      <c r="I103" s="53"/>
      <c r="J103" s="53"/>
      <c r="K103" s="53"/>
      <c r="L103" s="53"/>
      <c r="M103" s="53"/>
      <c r="N103" s="53"/>
      <c r="O103" s="53"/>
      <c r="P103" s="53"/>
    </row>
    <row r="104" spans="1:16" ht="14.45"/>
    <row r="105" spans="1:16">
      <c r="A105" s="78" t="s">
        <v>120</v>
      </c>
      <c r="B105" s="77"/>
      <c r="C105" s="77" t="s">
        <v>33</v>
      </c>
      <c r="D105" s="88"/>
      <c r="E105" s="77"/>
      <c r="F105" s="78"/>
      <c r="G105" s="77"/>
      <c r="H105" s="77"/>
      <c r="I105" s="86"/>
    </row>
    <row r="106" spans="1:16">
      <c r="A106" s="55" t="s">
        <v>40</v>
      </c>
      <c r="B106" s="52">
        <v>46177</v>
      </c>
      <c r="C106" s="53" t="s">
        <v>116</v>
      </c>
      <c r="D106" s="53" t="s">
        <v>117</v>
      </c>
      <c r="E106" s="49"/>
      <c r="F106" s="18" t="s">
        <v>119</v>
      </c>
      <c r="G106" s="53"/>
      <c r="H106" s="53"/>
      <c r="I106" s="53"/>
      <c r="J106" s="53"/>
      <c r="K106" s="53"/>
      <c r="L106" s="53"/>
      <c r="M106" s="53"/>
      <c r="N106" s="53"/>
      <c r="O106" s="53"/>
      <c r="P106" s="53"/>
    </row>
    <row r="107" spans="1:16" ht="15" customHeight="1">
      <c r="A107" s="55" t="s">
        <v>64</v>
      </c>
      <c r="B107" s="52">
        <v>46184</v>
      </c>
      <c r="C107" s="53" t="s">
        <v>116</v>
      </c>
      <c r="D107" s="53" t="s">
        <v>117</v>
      </c>
      <c r="E107" s="49"/>
      <c r="F107" s="18" t="s">
        <v>119</v>
      </c>
      <c r="G107" s="53"/>
      <c r="H107" s="53"/>
      <c r="I107" s="53"/>
      <c r="J107" s="53"/>
      <c r="K107" s="53"/>
      <c r="L107" s="53"/>
      <c r="M107" s="53"/>
      <c r="N107" s="53"/>
      <c r="O107" s="53"/>
      <c r="P107" s="53"/>
    </row>
    <row r="108" spans="1:16" ht="15" customHeight="1">
      <c r="A108" s="55" t="s">
        <v>72</v>
      </c>
      <c r="B108" s="52">
        <v>46198</v>
      </c>
      <c r="C108" s="53" t="s">
        <v>116</v>
      </c>
      <c r="D108" s="53" t="s">
        <v>117</v>
      </c>
      <c r="E108" s="49"/>
      <c r="F108" s="18" t="s">
        <v>119</v>
      </c>
      <c r="G108" s="53"/>
      <c r="H108" s="53"/>
      <c r="I108" s="53"/>
      <c r="J108" s="53"/>
      <c r="K108" s="53"/>
      <c r="L108" s="53"/>
      <c r="M108" s="53"/>
      <c r="N108" s="53"/>
      <c r="O108" s="53"/>
      <c r="P108" s="53"/>
    </row>
    <row r="109" spans="1:16" ht="15" customHeight="1">
      <c r="A109" s="55" t="s">
        <v>40</v>
      </c>
      <c r="B109" s="52">
        <v>46281</v>
      </c>
      <c r="C109" s="53" t="s">
        <v>116</v>
      </c>
      <c r="D109" s="53" t="s">
        <v>117</v>
      </c>
      <c r="E109" s="49"/>
      <c r="F109" s="18" t="s">
        <v>119</v>
      </c>
      <c r="G109" s="53"/>
      <c r="H109" s="53"/>
      <c r="I109" s="53"/>
      <c r="J109" s="53"/>
      <c r="K109" s="53"/>
      <c r="L109" s="53"/>
      <c r="M109" s="53"/>
      <c r="N109" s="53"/>
      <c r="O109" s="53"/>
      <c r="P109" s="53"/>
    </row>
    <row r="110" spans="1:16" ht="15" customHeight="1">
      <c r="A110" s="55" t="s">
        <v>64</v>
      </c>
      <c r="B110" s="52">
        <v>46282</v>
      </c>
      <c r="C110" s="53" t="s">
        <v>116</v>
      </c>
      <c r="D110" s="53" t="s">
        <v>117</v>
      </c>
      <c r="E110" s="49"/>
      <c r="F110" s="18" t="s">
        <v>119</v>
      </c>
      <c r="G110" s="53"/>
      <c r="H110" s="53"/>
      <c r="I110" s="53"/>
      <c r="J110" s="53"/>
      <c r="K110" s="53"/>
      <c r="L110" s="53"/>
      <c r="M110" s="53"/>
      <c r="N110" s="53"/>
      <c r="O110" s="53"/>
      <c r="P110" s="53"/>
    </row>
    <row r="111" spans="1:16" ht="15" customHeight="1">
      <c r="A111" s="55" t="s">
        <v>73</v>
      </c>
      <c r="B111" s="52">
        <v>46283</v>
      </c>
      <c r="C111" s="53" t="s">
        <v>116</v>
      </c>
      <c r="D111" s="53" t="s">
        <v>117</v>
      </c>
      <c r="E111" s="49"/>
      <c r="F111" s="18" t="s">
        <v>119</v>
      </c>
      <c r="G111" s="53"/>
      <c r="H111" s="53"/>
      <c r="I111" s="53"/>
      <c r="J111" s="53"/>
      <c r="K111" s="53"/>
      <c r="L111" s="53"/>
      <c r="M111" s="53"/>
      <c r="N111" s="53"/>
      <c r="O111" s="53"/>
      <c r="P111" s="53"/>
    </row>
    <row r="112" spans="1:16" ht="15" customHeight="1">
      <c r="A112" s="55" t="s">
        <v>64</v>
      </c>
      <c r="B112" s="52">
        <v>46310</v>
      </c>
      <c r="C112" s="53" t="s">
        <v>116</v>
      </c>
      <c r="D112" s="53" t="s">
        <v>117</v>
      </c>
      <c r="E112" s="49"/>
      <c r="F112" s="18" t="s">
        <v>119</v>
      </c>
      <c r="G112" s="53"/>
      <c r="H112" s="53"/>
      <c r="I112" s="53"/>
      <c r="J112" s="53"/>
      <c r="K112" s="53"/>
      <c r="L112" s="53"/>
      <c r="M112" s="53"/>
      <c r="N112" s="53"/>
      <c r="O112" s="53"/>
      <c r="P112" s="53"/>
    </row>
  </sheetData>
  <mergeCells count="1">
    <mergeCell ref="A95:H95"/>
  </mergeCells>
  <phoneticPr fontId="8" type="noConversion"/>
  <hyperlinks>
    <hyperlink ref="D2" r:id="rId1" xr:uid="{95D92931-98BE-43B6-8503-290F834EE56F}"/>
    <hyperlink ref="D13" r:id="rId2" xr:uid="{8CB12FA6-63D7-4EA3-A2BB-A52506E4AB07}"/>
    <hyperlink ref="D26" r:id="rId3" xr:uid="{ED0D0020-3377-4AC7-AC08-11EC40CEF21B}"/>
    <hyperlink ref="D30" r:id="rId4" xr:uid="{B333F826-7C67-4AB9-8687-41B9B3E88216}"/>
    <hyperlink ref="D42" r:id="rId5" xr:uid="{6694E48D-D281-47E3-8309-A8C4F961D487}"/>
    <hyperlink ref="D46" r:id="rId6" xr:uid="{D60F9DAB-61F7-4067-B6BD-BA002079FDF8}"/>
    <hyperlink ref="D58" r:id="rId7" xr:uid="{A8BAD0DA-7DC7-4CB3-AE44-4D1632862310}"/>
    <hyperlink ref="D67" r:id="rId8" xr:uid="{9F1FC96E-1694-4D13-92E9-D42467AEDA47}"/>
    <hyperlink ref="D71" r:id="rId9" xr:uid="{B02700F4-6A45-4143-AD92-ADE696B0B395}"/>
    <hyperlink ref="D76" r:id="rId10" xr:uid="{2E84069A-4E6F-4068-86FF-88DB7F46A6AE}"/>
    <hyperlink ref="D79" r:id="rId11" xr:uid="{9AF5082B-F3CF-4BDD-9590-2757B8FD12CA}"/>
    <hyperlink ref="D82" r:id="rId12" xr:uid="{42996D7C-43A2-4DBE-904C-DF37C0DB866F}"/>
    <hyperlink ref="D87" r:id="rId13" xr:uid="{F3B452A4-DD13-4C5F-990D-09E8E2A1C9F0}"/>
    <hyperlink ref="D92" r:id="rId14" xr:uid="{A8743A69-A893-4A10-B2D1-314C02849B55}"/>
    <hyperlink ref="D96" r:id="rId15" xr:uid="{2AA40514-6033-4B44-BA74-8A4DE3D1061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Q103"/>
  <sheetViews>
    <sheetView topLeftCell="A40" zoomScale="70" zoomScaleNormal="70" workbookViewId="0">
      <selection activeCell="H17" sqref="H17"/>
    </sheetView>
  </sheetViews>
  <sheetFormatPr defaultColWidth="11.42578125" defaultRowHeight="21"/>
  <cols>
    <col min="1" max="1" width="30.7109375" style="2" customWidth="1"/>
    <col min="2" max="2" width="35.28515625" style="12" bestFit="1" customWidth="1"/>
    <col min="3" max="3" width="26.7109375" style="13" bestFit="1" customWidth="1"/>
    <col min="4" max="4" width="20.85546875" style="9" customWidth="1"/>
    <col min="5" max="5" width="30.140625" style="11" bestFit="1" customWidth="1"/>
    <col min="6" max="6" width="30.85546875" style="11" customWidth="1"/>
    <col min="7" max="7" width="36.28515625" style="9" bestFit="1" customWidth="1"/>
    <col min="8" max="8" width="30.140625" style="9" bestFit="1" customWidth="1"/>
    <col min="9" max="9" width="27.7109375" style="14" customWidth="1"/>
    <col min="10" max="10" width="29.28515625" style="9" customWidth="1"/>
    <col min="11" max="11" width="17.140625" style="9" bestFit="1" customWidth="1"/>
    <col min="12" max="12" width="11.42578125" style="9"/>
    <col min="13" max="13" width="12.7109375" style="9" bestFit="1" customWidth="1"/>
    <col min="14" max="14" width="29.140625" style="9" bestFit="1" customWidth="1"/>
    <col min="15" max="15" width="15.85546875" style="9" bestFit="1" customWidth="1"/>
    <col min="16" max="16" width="17.140625" style="9" bestFit="1" customWidth="1"/>
    <col min="17" max="16384" width="11.42578125" style="9"/>
  </cols>
  <sheetData>
    <row r="1" spans="1:17" ht="25.9">
      <c r="A1" s="188" t="s">
        <v>0</v>
      </c>
      <c r="B1" s="189"/>
      <c r="C1" s="189"/>
      <c r="D1" s="189"/>
      <c r="E1" s="189"/>
      <c r="F1" s="189"/>
      <c r="G1" s="189"/>
      <c r="H1" s="189"/>
      <c r="I1" s="189"/>
    </row>
    <row r="2" spans="1:17" ht="64.5" customHeight="1">
      <c r="A2" s="3" t="s">
        <v>121</v>
      </c>
      <c r="B2" s="7" t="s">
        <v>122</v>
      </c>
      <c r="C2" s="4" t="s">
        <v>123</v>
      </c>
      <c r="D2" s="5" t="s">
        <v>124</v>
      </c>
      <c r="E2" s="8" t="s">
        <v>125</v>
      </c>
      <c r="F2" s="10"/>
      <c r="G2" s="10"/>
      <c r="H2" s="10"/>
      <c r="I2" s="10"/>
    </row>
    <row r="3" spans="1:17" s="11" customFormat="1" ht="41.25">
      <c r="A3" s="21" t="s">
        <v>126</v>
      </c>
      <c r="B3" s="25" t="s">
        <v>127</v>
      </c>
      <c r="C3" s="21" t="s">
        <v>128</v>
      </c>
      <c r="D3" s="20" t="s">
        <v>129</v>
      </c>
      <c r="E3" s="22" t="s">
        <v>130</v>
      </c>
      <c r="F3" s="22" t="s">
        <v>131</v>
      </c>
      <c r="G3" s="23" t="s">
        <v>132</v>
      </c>
      <c r="H3" s="23" t="s">
        <v>133</v>
      </c>
      <c r="I3" s="24" t="s">
        <v>134</v>
      </c>
    </row>
    <row r="4" spans="1:17" ht="15.75">
      <c r="A4" s="185" t="s">
        <v>35</v>
      </c>
      <c r="B4" s="56">
        <v>46131</v>
      </c>
      <c r="C4" s="57">
        <v>1</v>
      </c>
      <c r="D4" s="58"/>
      <c r="E4" s="67"/>
      <c r="F4" s="67"/>
      <c r="G4" s="67"/>
      <c r="H4" s="67"/>
      <c r="I4" s="68"/>
      <c r="J4" s="11"/>
      <c r="K4" s="11"/>
      <c r="L4" s="11"/>
      <c r="M4" s="11"/>
      <c r="N4" s="11"/>
      <c r="O4" s="11"/>
      <c r="P4" s="11"/>
      <c r="Q4" s="11"/>
    </row>
    <row r="5" spans="1:17" ht="15.75">
      <c r="A5" s="186"/>
      <c r="B5" s="59">
        <f>+B4+1</f>
        <v>46132</v>
      </c>
      <c r="C5" s="60">
        <v>2</v>
      </c>
      <c r="D5" s="61" t="s">
        <v>135</v>
      </c>
      <c r="E5" s="79" t="s">
        <v>89</v>
      </c>
      <c r="F5" s="69"/>
      <c r="G5" s="79" t="s">
        <v>136</v>
      </c>
      <c r="H5" s="79" t="s">
        <v>137</v>
      </c>
      <c r="I5" s="87" t="s">
        <v>138</v>
      </c>
      <c r="J5" s="11"/>
      <c r="K5" s="11"/>
      <c r="L5" s="11"/>
      <c r="M5" s="11"/>
      <c r="N5" s="11"/>
      <c r="O5" s="11"/>
      <c r="P5" s="11"/>
      <c r="Q5" s="11"/>
    </row>
    <row r="6" spans="1:17" ht="30.75">
      <c r="A6" s="186"/>
      <c r="B6" s="59">
        <f t="shared" ref="B6:B9" si="0">+B5+1</f>
        <v>46133</v>
      </c>
      <c r="C6" s="60">
        <v>3</v>
      </c>
      <c r="D6" s="61" t="s">
        <v>135</v>
      </c>
      <c r="E6" s="69" t="s">
        <v>139</v>
      </c>
      <c r="F6" s="79" t="s">
        <v>140</v>
      </c>
      <c r="G6" s="69" t="s">
        <v>141</v>
      </c>
      <c r="H6" s="69" t="s">
        <v>142</v>
      </c>
      <c r="I6" s="70"/>
      <c r="J6" s="11"/>
      <c r="K6" s="11"/>
      <c r="L6" s="11"/>
      <c r="M6" s="11"/>
      <c r="N6" s="11"/>
      <c r="O6" s="11"/>
      <c r="P6" s="11"/>
      <c r="Q6" s="11"/>
    </row>
    <row r="7" spans="1:17" ht="30.75">
      <c r="A7" s="186"/>
      <c r="B7" s="59">
        <f t="shared" si="0"/>
        <v>46134</v>
      </c>
      <c r="C7" s="60">
        <v>4</v>
      </c>
      <c r="D7" s="61" t="s">
        <v>135</v>
      </c>
      <c r="E7" s="79" t="s">
        <v>143</v>
      </c>
      <c r="F7" s="69"/>
      <c r="G7" s="69" t="s">
        <v>141</v>
      </c>
      <c r="H7" s="69" t="s">
        <v>144</v>
      </c>
      <c r="I7" s="87" t="s">
        <v>145</v>
      </c>
      <c r="J7" s="11"/>
      <c r="K7" s="11"/>
      <c r="L7" s="11"/>
      <c r="M7" s="11"/>
      <c r="N7" s="11"/>
      <c r="O7" s="11"/>
      <c r="P7" s="11"/>
      <c r="Q7" s="11"/>
    </row>
    <row r="8" spans="1:17" ht="30.75">
      <c r="A8" s="186"/>
      <c r="B8" s="59">
        <f t="shared" si="0"/>
        <v>46135</v>
      </c>
      <c r="C8" s="60">
        <v>5</v>
      </c>
      <c r="D8" s="61" t="s">
        <v>135</v>
      </c>
      <c r="E8" s="69" t="s">
        <v>146</v>
      </c>
      <c r="F8" s="79" t="s">
        <v>147</v>
      </c>
      <c r="G8" s="69" t="s">
        <v>141</v>
      </c>
      <c r="H8" s="69" t="s">
        <v>148</v>
      </c>
      <c r="I8" s="70"/>
      <c r="J8" s="11"/>
      <c r="K8" s="11"/>
      <c r="L8" s="11"/>
      <c r="M8" s="11"/>
      <c r="N8" s="11"/>
      <c r="O8" s="11"/>
      <c r="P8" s="11"/>
      <c r="Q8" s="11"/>
    </row>
    <row r="9" spans="1:17" ht="15.75">
      <c r="A9" s="187"/>
      <c r="B9" s="62">
        <f t="shared" si="0"/>
        <v>46136</v>
      </c>
      <c r="C9" s="63">
        <v>6</v>
      </c>
      <c r="D9" s="64" t="s">
        <v>135</v>
      </c>
      <c r="E9" s="65"/>
      <c r="F9" s="65"/>
      <c r="G9" s="65"/>
      <c r="H9" s="65"/>
      <c r="I9" s="66"/>
      <c r="J9" s="11"/>
      <c r="K9" s="11"/>
      <c r="L9" s="11"/>
      <c r="M9" s="11"/>
      <c r="N9" s="11"/>
      <c r="O9" s="11"/>
      <c r="P9" s="11"/>
      <c r="Q9" s="11"/>
    </row>
    <row r="11" spans="1:17" ht="30.75">
      <c r="A11" s="185" t="s">
        <v>149</v>
      </c>
      <c r="B11" s="56">
        <v>46132</v>
      </c>
      <c r="C11" s="57">
        <v>1</v>
      </c>
      <c r="D11" s="58"/>
      <c r="E11" s="67"/>
      <c r="F11" s="67"/>
      <c r="G11" s="67" t="s">
        <v>141</v>
      </c>
      <c r="H11" s="80" t="s">
        <v>150</v>
      </c>
      <c r="I11" s="68"/>
      <c r="J11" s="11"/>
      <c r="K11" s="11"/>
      <c r="L11" s="11"/>
      <c r="M11" s="11"/>
      <c r="N11" s="11"/>
      <c r="O11" s="11"/>
      <c r="P11" s="11"/>
      <c r="Q11" s="11"/>
    </row>
    <row r="12" spans="1:17" ht="28.9">
      <c r="A12" s="187"/>
      <c r="B12" s="62">
        <f>+B11+1</f>
        <v>46133</v>
      </c>
      <c r="C12" s="63">
        <v>2</v>
      </c>
      <c r="D12" s="64" t="s">
        <v>135</v>
      </c>
      <c r="E12" s="84" t="s">
        <v>151</v>
      </c>
      <c r="F12" s="65"/>
      <c r="G12" s="84" t="s">
        <v>114</v>
      </c>
      <c r="H12" s="65"/>
      <c r="I12" s="66"/>
      <c r="J12" s="11"/>
      <c r="K12" s="11"/>
      <c r="L12" s="11"/>
      <c r="M12" s="11"/>
      <c r="N12" s="11"/>
      <c r="O12" s="11"/>
      <c r="P12" s="11"/>
      <c r="Q12" s="11"/>
    </row>
    <row r="14" spans="1:17" ht="30.75">
      <c r="A14" s="185" t="s">
        <v>40</v>
      </c>
      <c r="B14" s="56">
        <v>46174</v>
      </c>
      <c r="C14" s="57">
        <v>1</v>
      </c>
      <c r="D14" s="58"/>
      <c r="E14" s="67"/>
      <c r="F14" s="79" t="s">
        <v>152</v>
      </c>
      <c r="G14" s="79" t="s">
        <v>152</v>
      </c>
      <c r="H14" s="67"/>
      <c r="I14" s="68"/>
      <c r="J14" s="11"/>
      <c r="K14" s="11"/>
      <c r="L14" s="11"/>
      <c r="M14" s="11"/>
      <c r="N14" s="11"/>
      <c r="O14" s="11"/>
      <c r="P14" s="11"/>
      <c r="Q14" s="11"/>
    </row>
    <row r="15" spans="1:17" ht="15.75">
      <c r="A15" s="186"/>
      <c r="B15" s="59">
        <f>+B14+1</f>
        <v>46175</v>
      </c>
      <c r="C15" s="60">
        <v>2</v>
      </c>
      <c r="D15" s="61" t="s">
        <v>135</v>
      </c>
      <c r="E15" s="79" t="s">
        <v>137</v>
      </c>
      <c r="F15" s="69"/>
      <c r="G15" s="79" t="s">
        <v>120</v>
      </c>
      <c r="H15" s="79" t="s">
        <v>89</v>
      </c>
      <c r="I15" s="69"/>
      <c r="J15" s="11"/>
      <c r="K15" s="11"/>
      <c r="L15" s="11"/>
      <c r="M15" s="11"/>
      <c r="N15" s="11"/>
      <c r="O15" s="11"/>
      <c r="P15" s="11"/>
      <c r="Q15" s="11"/>
    </row>
    <row r="16" spans="1:17" ht="15.75">
      <c r="A16" s="186"/>
      <c r="B16" s="59">
        <f t="shared" ref="B16:B18" si="1">+B15+1</f>
        <v>46176</v>
      </c>
      <c r="C16" s="60">
        <v>3</v>
      </c>
      <c r="D16" s="61" t="s">
        <v>135</v>
      </c>
      <c r="E16" s="69" t="s">
        <v>148</v>
      </c>
      <c r="F16" s="79" t="s">
        <v>67</v>
      </c>
      <c r="G16" s="79" t="s">
        <v>118</v>
      </c>
      <c r="H16" s="69" t="s">
        <v>144</v>
      </c>
      <c r="I16" s="87" t="s">
        <v>153</v>
      </c>
      <c r="J16" s="11"/>
      <c r="K16" s="11"/>
      <c r="L16" s="11"/>
      <c r="M16" s="11"/>
      <c r="N16" s="11"/>
      <c r="O16" s="11"/>
      <c r="P16" s="11"/>
      <c r="Q16" s="11"/>
    </row>
    <row r="17" spans="1:17" ht="15.75">
      <c r="A17" s="186"/>
      <c r="B17" s="59">
        <f t="shared" si="1"/>
        <v>46177</v>
      </c>
      <c r="C17" s="60">
        <v>4</v>
      </c>
      <c r="D17" s="61" t="s">
        <v>135</v>
      </c>
      <c r="E17" s="69" t="s">
        <v>142</v>
      </c>
      <c r="F17" s="69"/>
      <c r="G17" s="69" t="s">
        <v>141</v>
      </c>
      <c r="H17" s="79" t="s">
        <v>154</v>
      </c>
      <c r="I17" s="87" t="s">
        <v>155</v>
      </c>
      <c r="J17" s="11"/>
      <c r="K17" s="11"/>
      <c r="L17" s="11"/>
      <c r="M17" s="11"/>
      <c r="N17" s="11"/>
      <c r="O17" s="11"/>
      <c r="P17" s="11"/>
      <c r="Q17" s="11"/>
    </row>
    <row r="18" spans="1:17" ht="30.75">
      <c r="A18" s="187"/>
      <c r="B18" s="62">
        <f t="shared" si="1"/>
        <v>46178</v>
      </c>
      <c r="C18" s="63">
        <v>5</v>
      </c>
      <c r="D18" s="64" t="s">
        <v>135</v>
      </c>
      <c r="E18" s="84" t="s">
        <v>150</v>
      </c>
      <c r="F18" s="65" t="s">
        <v>139</v>
      </c>
      <c r="G18" s="65" t="s">
        <v>141</v>
      </c>
      <c r="H18" s="65"/>
      <c r="I18" s="66"/>
      <c r="J18" s="11"/>
      <c r="K18" s="11"/>
      <c r="L18" s="11"/>
      <c r="M18" s="11"/>
      <c r="N18" s="11"/>
      <c r="O18" s="11"/>
      <c r="P18" s="11"/>
      <c r="Q18" s="11"/>
    </row>
    <row r="20" spans="1:17" ht="15.75">
      <c r="A20" s="185" t="s">
        <v>64</v>
      </c>
      <c r="B20" s="56">
        <v>46180</v>
      </c>
      <c r="C20" s="57">
        <v>1</v>
      </c>
      <c r="D20" s="58"/>
      <c r="E20" s="67"/>
      <c r="F20" s="67"/>
      <c r="G20" s="67"/>
      <c r="H20" s="67"/>
      <c r="I20" s="68"/>
      <c r="J20" s="11"/>
      <c r="K20" s="11"/>
      <c r="L20" s="11"/>
      <c r="M20" s="11"/>
      <c r="N20" s="11"/>
      <c r="O20" s="11"/>
      <c r="P20" s="11"/>
      <c r="Q20" s="11"/>
    </row>
    <row r="21" spans="1:17" ht="15.75">
      <c r="A21" s="186"/>
      <c r="B21" s="59">
        <f>+B20+1</f>
        <v>46181</v>
      </c>
      <c r="C21" s="60">
        <v>2</v>
      </c>
      <c r="D21" s="61" t="s">
        <v>135</v>
      </c>
      <c r="E21" s="79" t="s">
        <v>89</v>
      </c>
      <c r="F21" s="69"/>
      <c r="G21" s="79" t="s">
        <v>120</v>
      </c>
      <c r="H21" s="79" t="s">
        <v>137</v>
      </c>
      <c r="I21" s="87" t="s">
        <v>138</v>
      </c>
      <c r="J21" s="11"/>
      <c r="K21" s="11"/>
      <c r="L21" s="11"/>
      <c r="M21" s="11"/>
      <c r="N21" s="11"/>
      <c r="O21" s="11"/>
      <c r="P21" s="11"/>
      <c r="Q21" s="11"/>
    </row>
    <row r="22" spans="1:17" ht="15.75">
      <c r="A22" s="186"/>
      <c r="B22" s="59">
        <f t="shared" ref="B22:B25" si="2">+B21+1</f>
        <v>46182</v>
      </c>
      <c r="C22" s="60">
        <v>3</v>
      </c>
      <c r="D22" s="61" t="s">
        <v>135</v>
      </c>
      <c r="E22" s="79" t="s">
        <v>154</v>
      </c>
      <c r="F22" s="69"/>
      <c r="G22" s="69" t="s">
        <v>141</v>
      </c>
      <c r="H22" s="69" t="s">
        <v>144</v>
      </c>
      <c r="I22" s="87" t="s">
        <v>153</v>
      </c>
      <c r="J22" s="11"/>
      <c r="K22" s="11"/>
      <c r="L22" s="11"/>
      <c r="M22" s="11"/>
      <c r="N22" s="11"/>
      <c r="O22" s="11"/>
      <c r="P22" s="11"/>
      <c r="Q22" s="11"/>
    </row>
    <row r="23" spans="1:17" ht="30.75">
      <c r="A23" s="186"/>
      <c r="B23" s="59">
        <f t="shared" si="2"/>
        <v>46183</v>
      </c>
      <c r="C23" s="60">
        <v>4</v>
      </c>
      <c r="D23" s="61" t="s">
        <v>135</v>
      </c>
      <c r="E23" s="69" t="s">
        <v>139</v>
      </c>
      <c r="F23" s="82" t="s">
        <v>150</v>
      </c>
      <c r="G23" s="69" t="s">
        <v>141</v>
      </c>
      <c r="H23" s="69" t="s">
        <v>142</v>
      </c>
      <c r="I23" s="70"/>
      <c r="J23" s="11"/>
      <c r="K23" s="11"/>
      <c r="L23" s="11"/>
      <c r="M23" s="11"/>
      <c r="N23" s="11"/>
      <c r="O23" s="11"/>
      <c r="P23" s="11"/>
      <c r="Q23" s="11"/>
    </row>
    <row r="24" spans="1:17" ht="30.75">
      <c r="A24" s="186"/>
      <c r="B24" s="59">
        <f t="shared" si="2"/>
        <v>46184</v>
      </c>
      <c r="C24" s="60">
        <v>5</v>
      </c>
      <c r="D24" s="61" t="s">
        <v>135</v>
      </c>
      <c r="E24" s="69" t="s">
        <v>146</v>
      </c>
      <c r="F24" s="79" t="s">
        <v>152</v>
      </c>
      <c r="G24" s="69" t="s">
        <v>141</v>
      </c>
      <c r="H24" s="69" t="s">
        <v>148</v>
      </c>
      <c r="I24" s="70"/>
      <c r="J24" s="11"/>
      <c r="K24" s="11"/>
      <c r="L24" s="11"/>
      <c r="M24" s="11"/>
      <c r="N24" s="11"/>
      <c r="O24" s="11"/>
      <c r="P24" s="11"/>
      <c r="Q24" s="11"/>
    </row>
    <row r="25" spans="1:17" ht="30.75">
      <c r="A25" s="187"/>
      <c r="B25" s="62">
        <f t="shared" si="2"/>
        <v>46185</v>
      </c>
      <c r="C25" s="63">
        <v>6</v>
      </c>
      <c r="D25" s="64" t="s">
        <v>135</v>
      </c>
      <c r="E25" s="84" t="s">
        <v>156</v>
      </c>
      <c r="F25" s="65"/>
      <c r="G25" s="65" t="s">
        <v>141</v>
      </c>
      <c r="H25" s="65"/>
      <c r="I25" s="66"/>
      <c r="J25" s="11"/>
      <c r="K25" s="11"/>
      <c r="L25" s="11"/>
      <c r="M25" s="11"/>
      <c r="N25" s="11"/>
      <c r="O25" s="11"/>
      <c r="P25" s="11"/>
      <c r="Q25" s="11"/>
    </row>
    <row r="27" spans="1:17" ht="15.75">
      <c r="A27" s="185" t="s">
        <v>66</v>
      </c>
      <c r="B27" s="56">
        <v>46187</v>
      </c>
      <c r="C27" s="57">
        <v>1</v>
      </c>
      <c r="D27" s="58"/>
      <c r="E27" s="67"/>
      <c r="F27" s="67"/>
      <c r="G27" s="67"/>
      <c r="H27" s="67"/>
      <c r="I27" s="68"/>
      <c r="J27" s="11"/>
      <c r="K27" s="11"/>
      <c r="L27" s="11"/>
      <c r="M27" s="11"/>
      <c r="N27" s="11"/>
      <c r="O27" s="11"/>
      <c r="P27" s="11"/>
      <c r="Q27" s="11"/>
    </row>
    <row r="28" spans="1:17" ht="15.6">
      <c r="A28" s="186"/>
      <c r="B28" s="59">
        <f>+B27+1</f>
        <v>46188</v>
      </c>
      <c r="C28" s="60">
        <v>2</v>
      </c>
      <c r="D28" s="61" t="s">
        <v>135</v>
      </c>
      <c r="E28" s="69" t="s">
        <v>157</v>
      </c>
      <c r="F28" s="79" t="s">
        <v>154</v>
      </c>
      <c r="G28" s="69" t="s">
        <v>141</v>
      </c>
      <c r="H28" s="69" t="s">
        <v>146</v>
      </c>
      <c r="I28" s="70"/>
      <c r="J28" s="11"/>
      <c r="K28" s="11"/>
      <c r="L28" s="11"/>
      <c r="M28" s="11"/>
      <c r="N28" s="11"/>
      <c r="O28" s="11"/>
      <c r="P28" s="11"/>
      <c r="Q28" s="11"/>
    </row>
    <row r="29" spans="1:17" ht="15.6">
      <c r="A29" s="186"/>
      <c r="B29" s="59">
        <f t="shared" ref="B29:B32" si="3">+B28+1</f>
        <v>46189</v>
      </c>
      <c r="C29" s="60">
        <v>3</v>
      </c>
      <c r="D29" s="61" t="s">
        <v>135</v>
      </c>
      <c r="E29" s="69"/>
      <c r="F29" s="72"/>
      <c r="G29" s="69" t="s">
        <v>141</v>
      </c>
      <c r="H29" s="69"/>
      <c r="I29" s="70"/>
      <c r="J29" s="11"/>
      <c r="K29" s="11"/>
      <c r="L29" s="11"/>
      <c r="M29" s="11"/>
      <c r="N29" s="11"/>
      <c r="O29" s="11"/>
      <c r="P29" s="11"/>
      <c r="Q29" s="11"/>
    </row>
    <row r="30" spans="1:17" ht="15.6">
      <c r="A30" s="186"/>
      <c r="B30" s="59">
        <f t="shared" si="3"/>
        <v>46190</v>
      </c>
      <c r="C30" s="60">
        <v>4</v>
      </c>
      <c r="D30" s="61" t="s">
        <v>135</v>
      </c>
      <c r="E30" s="69"/>
      <c r="F30" s="69"/>
      <c r="G30" s="69" t="s">
        <v>141</v>
      </c>
      <c r="H30" s="69"/>
      <c r="I30" s="70"/>
      <c r="J30" s="11"/>
      <c r="K30" s="11"/>
      <c r="L30" s="11"/>
      <c r="M30" s="11"/>
      <c r="N30" s="11"/>
      <c r="O30" s="11"/>
      <c r="P30" s="11"/>
      <c r="Q30" s="11"/>
    </row>
    <row r="31" spans="1:17" ht="15.6">
      <c r="A31" s="186"/>
      <c r="B31" s="59">
        <f t="shared" si="3"/>
        <v>46191</v>
      </c>
      <c r="C31" s="60">
        <v>5</v>
      </c>
      <c r="D31" s="61" t="s">
        <v>135</v>
      </c>
      <c r="E31" s="69"/>
      <c r="F31" s="69"/>
      <c r="G31" s="69" t="s">
        <v>141</v>
      </c>
      <c r="H31" s="69"/>
      <c r="I31" s="70"/>
      <c r="J31" s="11"/>
      <c r="K31" s="11"/>
      <c r="L31" s="11"/>
      <c r="M31" s="11"/>
      <c r="N31" s="11"/>
      <c r="O31" s="11"/>
      <c r="P31" s="11"/>
      <c r="Q31" s="11"/>
    </row>
    <row r="32" spans="1:17" ht="15.6">
      <c r="A32" s="187"/>
      <c r="B32" s="62">
        <f t="shared" si="3"/>
        <v>46192</v>
      </c>
      <c r="C32" s="63">
        <v>6</v>
      </c>
      <c r="D32" s="64" t="s">
        <v>135</v>
      </c>
      <c r="E32" s="65"/>
      <c r="F32" s="65"/>
      <c r="G32" s="65"/>
      <c r="H32" s="65"/>
      <c r="I32" s="66"/>
      <c r="J32" s="11"/>
      <c r="K32" s="11"/>
      <c r="L32" s="11"/>
      <c r="M32" s="11"/>
      <c r="N32" s="11"/>
      <c r="O32" s="11"/>
      <c r="P32" s="11"/>
      <c r="Q32" s="11"/>
    </row>
    <row r="34" spans="1:17" ht="15.6">
      <c r="A34" s="185" t="s">
        <v>7</v>
      </c>
      <c r="B34" s="56">
        <v>46194</v>
      </c>
      <c r="C34" s="57">
        <v>1</v>
      </c>
      <c r="D34" s="58"/>
      <c r="E34" s="67"/>
      <c r="F34" s="67"/>
      <c r="G34" s="67"/>
      <c r="H34" s="67"/>
      <c r="I34" s="68"/>
      <c r="J34" s="11"/>
      <c r="K34" s="11"/>
      <c r="L34" s="11"/>
      <c r="M34" s="11"/>
      <c r="N34" s="11"/>
      <c r="O34" s="11"/>
      <c r="P34" s="11"/>
      <c r="Q34" s="11"/>
    </row>
    <row r="35" spans="1:17" ht="15.75">
      <c r="A35" s="186"/>
      <c r="B35" s="59">
        <f>+B34+1</f>
        <v>46195</v>
      </c>
      <c r="C35" s="60">
        <v>2</v>
      </c>
      <c r="D35" s="61" t="s">
        <v>135</v>
      </c>
      <c r="E35" s="69"/>
      <c r="F35" s="69"/>
      <c r="G35" s="69" t="s">
        <v>141</v>
      </c>
      <c r="H35" s="69" t="s">
        <v>144</v>
      </c>
      <c r="I35" s="87" t="s">
        <v>153</v>
      </c>
      <c r="J35" s="11"/>
      <c r="K35" s="11"/>
      <c r="L35" s="11"/>
      <c r="M35" s="11"/>
      <c r="N35" s="11"/>
      <c r="O35" s="11"/>
      <c r="P35" s="11"/>
      <c r="Q35" s="11"/>
    </row>
    <row r="36" spans="1:17" ht="15.6">
      <c r="A36" s="186"/>
      <c r="B36" s="59">
        <f t="shared" ref="B36:B39" si="4">+B35+1</f>
        <v>46196</v>
      </c>
      <c r="C36" s="60">
        <v>3</v>
      </c>
      <c r="D36" s="61" t="s">
        <v>135</v>
      </c>
      <c r="E36" s="69" t="s">
        <v>142</v>
      </c>
      <c r="F36" s="72"/>
      <c r="G36" s="69" t="s">
        <v>141</v>
      </c>
      <c r="H36" s="69"/>
      <c r="I36" s="70"/>
      <c r="J36" s="11"/>
      <c r="K36" s="11"/>
      <c r="L36" s="11"/>
      <c r="M36" s="11"/>
      <c r="N36" s="11"/>
      <c r="O36" s="11"/>
      <c r="P36" s="11"/>
      <c r="Q36" s="11"/>
    </row>
    <row r="37" spans="1:17" ht="28.9">
      <c r="A37" s="186"/>
      <c r="B37" s="59">
        <f t="shared" si="4"/>
        <v>46197</v>
      </c>
      <c r="C37" s="60">
        <v>4</v>
      </c>
      <c r="D37" s="61" t="s">
        <v>135</v>
      </c>
      <c r="E37" s="69" t="s">
        <v>139</v>
      </c>
      <c r="F37" s="73" t="s">
        <v>150</v>
      </c>
      <c r="G37" s="69" t="s">
        <v>141</v>
      </c>
      <c r="H37" s="69" t="s">
        <v>148</v>
      </c>
      <c r="I37" s="70"/>
      <c r="J37" s="11"/>
      <c r="K37" s="11"/>
      <c r="L37" s="11"/>
      <c r="M37" s="11"/>
      <c r="N37" s="11"/>
      <c r="O37" s="11"/>
      <c r="P37" s="11"/>
      <c r="Q37" s="11"/>
    </row>
    <row r="38" spans="1:17" ht="15.75">
      <c r="A38" s="186"/>
      <c r="B38" s="59">
        <f t="shared" si="4"/>
        <v>46198</v>
      </c>
      <c r="C38" s="60">
        <v>5</v>
      </c>
      <c r="D38" s="61" t="s">
        <v>135</v>
      </c>
      <c r="E38" s="79" t="s">
        <v>89</v>
      </c>
      <c r="F38" s="69"/>
      <c r="G38" s="79" t="s">
        <v>120</v>
      </c>
      <c r="H38" s="79" t="s">
        <v>138</v>
      </c>
      <c r="I38" s="87" t="s">
        <v>158</v>
      </c>
      <c r="J38" s="11"/>
      <c r="K38" s="11"/>
      <c r="L38" s="11"/>
      <c r="M38" s="11"/>
      <c r="N38" s="11"/>
      <c r="O38" s="11"/>
      <c r="P38" s="11"/>
      <c r="Q38" s="11"/>
    </row>
    <row r="39" spans="1:17" ht="15.6">
      <c r="A39" s="187"/>
      <c r="B39" s="62">
        <f t="shared" si="4"/>
        <v>46199</v>
      </c>
      <c r="C39" s="63">
        <v>6</v>
      </c>
      <c r="D39" s="64" t="s">
        <v>135</v>
      </c>
      <c r="E39" s="65"/>
      <c r="F39" s="65"/>
      <c r="G39" s="65"/>
      <c r="H39" s="65"/>
      <c r="I39" s="66"/>
      <c r="J39" s="11"/>
      <c r="K39" s="11"/>
      <c r="L39" s="11"/>
      <c r="M39" s="11"/>
      <c r="N39" s="11"/>
      <c r="O39" s="11"/>
      <c r="P39" s="11"/>
      <c r="Q39" s="11"/>
    </row>
    <row r="41" spans="1:17" ht="15.6">
      <c r="A41" s="185" t="s">
        <v>159</v>
      </c>
      <c r="B41" s="56">
        <v>46272</v>
      </c>
      <c r="C41" s="57">
        <v>1</v>
      </c>
      <c r="D41" s="58"/>
      <c r="E41" s="67"/>
      <c r="F41" s="67"/>
      <c r="G41" s="67"/>
      <c r="H41" s="67"/>
      <c r="I41" s="68"/>
      <c r="J41" s="11"/>
      <c r="K41" s="11"/>
      <c r="L41" s="11"/>
      <c r="M41" s="11"/>
      <c r="N41" s="11"/>
      <c r="O41" s="11"/>
      <c r="P41" s="11"/>
      <c r="Q41" s="11"/>
    </row>
    <row r="42" spans="1:17" ht="15.75">
      <c r="A42" s="186"/>
      <c r="B42" s="59">
        <f>+B41+1</f>
        <v>46273</v>
      </c>
      <c r="C42" s="60">
        <v>2</v>
      </c>
      <c r="D42" s="61" t="s">
        <v>135</v>
      </c>
      <c r="E42" s="79" t="s">
        <v>138</v>
      </c>
      <c r="F42" s="69" t="s">
        <v>160</v>
      </c>
      <c r="G42" s="69" t="s">
        <v>141</v>
      </c>
      <c r="H42" s="69" t="s">
        <v>142</v>
      </c>
      <c r="I42" s="87" t="s">
        <v>110</v>
      </c>
      <c r="J42" s="11"/>
      <c r="K42" s="11"/>
      <c r="L42" s="11"/>
      <c r="M42" s="11"/>
      <c r="N42" s="11"/>
      <c r="O42" s="11"/>
      <c r="P42" s="11"/>
      <c r="Q42" s="11"/>
    </row>
    <row r="43" spans="1:17" ht="30.75">
      <c r="A43" s="186"/>
      <c r="B43" s="59">
        <f t="shared" ref="B43:B44" si="5">+B42+1</f>
        <v>46274</v>
      </c>
      <c r="C43" s="60">
        <v>3</v>
      </c>
      <c r="D43" s="61" t="s">
        <v>135</v>
      </c>
      <c r="E43" s="79" t="s">
        <v>152</v>
      </c>
      <c r="F43" s="72"/>
      <c r="G43" s="79" t="s">
        <v>152</v>
      </c>
      <c r="H43" s="69" t="s">
        <v>148</v>
      </c>
      <c r="I43" s="70"/>
      <c r="J43" s="11"/>
      <c r="K43" s="11"/>
      <c r="L43" s="11"/>
      <c r="M43" s="11"/>
      <c r="N43" s="11"/>
      <c r="O43" s="11"/>
      <c r="P43" s="11"/>
      <c r="Q43" s="11"/>
    </row>
    <row r="44" spans="1:17" ht="28.9">
      <c r="A44" s="187"/>
      <c r="B44" s="62">
        <f t="shared" si="5"/>
        <v>46275</v>
      </c>
      <c r="C44" s="63">
        <v>4</v>
      </c>
      <c r="D44" s="64" t="s">
        <v>135</v>
      </c>
      <c r="E44" s="65" t="s">
        <v>139</v>
      </c>
      <c r="F44" s="85" t="s">
        <v>150</v>
      </c>
      <c r="G44" s="65" t="s">
        <v>141</v>
      </c>
      <c r="H44" s="65"/>
      <c r="I44" s="66"/>
      <c r="J44" s="11"/>
      <c r="K44" s="11"/>
      <c r="L44" s="11"/>
      <c r="M44" s="11"/>
      <c r="N44" s="11"/>
      <c r="O44" s="11"/>
      <c r="P44" s="11"/>
      <c r="Q44" s="11"/>
    </row>
    <row r="46" spans="1:17" ht="30.75">
      <c r="A46" s="185" t="s">
        <v>40</v>
      </c>
      <c r="B46" s="56">
        <v>46278</v>
      </c>
      <c r="C46" s="92">
        <v>1</v>
      </c>
      <c r="D46" s="89"/>
      <c r="E46" s="97"/>
      <c r="F46" s="79" t="s">
        <v>152</v>
      </c>
      <c r="G46" s="79" t="s">
        <v>152</v>
      </c>
      <c r="H46" s="67"/>
      <c r="I46" s="68"/>
      <c r="J46" s="11"/>
      <c r="K46" s="11"/>
      <c r="L46" s="11"/>
      <c r="M46" s="11"/>
      <c r="N46" s="11"/>
      <c r="O46" s="11"/>
      <c r="P46" s="11"/>
      <c r="Q46" s="11"/>
    </row>
    <row r="47" spans="1:17" ht="30.75">
      <c r="A47" s="186"/>
      <c r="B47" s="59">
        <f>+B46+1</f>
        <v>46279</v>
      </c>
      <c r="C47" s="93">
        <v>2</v>
      </c>
      <c r="D47" s="95" t="s">
        <v>135</v>
      </c>
      <c r="E47" s="82" t="s">
        <v>150</v>
      </c>
      <c r="F47" s="96" t="s">
        <v>139</v>
      </c>
      <c r="G47" s="69" t="s">
        <v>141</v>
      </c>
      <c r="H47" s="79" t="s">
        <v>154</v>
      </c>
      <c r="I47" s="87" t="s">
        <v>155</v>
      </c>
      <c r="J47" s="11"/>
      <c r="K47" s="11"/>
      <c r="L47" s="11"/>
      <c r="M47" s="11"/>
      <c r="N47" s="11"/>
      <c r="O47" s="11"/>
      <c r="P47" s="11"/>
      <c r="Q47" s="11"/>
    </row>
    <row r="48" spans="1:17" ht="15.75">
      <c r="A48" s="186"/>
      <c r="B48" s="59">
        <f t="shared" ref="B48:B50" si="6">+B47+1</f>
        <v>46280</v>
      </c>
      <c r="C48" s="93">
        <v>3</v>
      </c>
      <c r="D48" s="90" t="s">
        <v>135</v>
      </c>
      <c r="E48" s="69" t="s">
        <v>148</v>
      </c>
      <c r="F48" s="79" t="s">
        <v>67</v>
      </c>
      <c r="G48" s="79" t="s">
        <v>118</v>
      </c>
      <c r="H48" s="69" t="s">
        <v>144</v>
      </c>
      <c r="I48" s="87" t="s">
        <v>153</v>
      </c>
      <c r="J48" s="11"/>
      <c r="K48" s="11"/>
      <c r="L48" s="11"/>
      <c r="M48" s="11"/>
      <c r="N48" s="11"/>
      <c r="O48" s="11"/>
      <c r="P48" s="11"/>
      <c r="Q48" s="11"/>
    </row>
    <row r="49" spans="1:17" ht="15.75">
      <c r="A49" s="186"/>
      <c r="B49" s="59">
        <f t="shared" si="6"/>
        <v>46281</v>
      </c>
      <c r="C49" s="93">
        <v>4</v>
      </c>
      <c r="D49" s="90" t="s">
        <v>135</v>
      </c>
      <c r="E49" s="79" t="s">
        <v>89</v>
      </c>
      <c r="F49" s="69"/>
      <c r="G49" s="79" t="s">
        <v>120</v>
      </c>
      <c r="H49" s="79" t="s">
        <v>137</v>
      </c>
      <c r="I49" s="70"/>
      <c r="J49" s="11"/>
      <c r="K49" s="11"/>
      <c r="L49" s="11"/>
      <c r="M49" s="11"/>
      <c r="N49" s="11"/>
      <c r="O49" s="11"/>
      <c r="P49" s="11"/>
      <c r="Q49" s="11"/>
    </row>
    <row r="50" spans="1:17" ht="15.75">
      <c r="A50" s="187"/>
      <c r="B50" s="62">
        <f t="shared" si="6"/>
        <v>46282</v>
      </c>
      <c r="C50" s="94">
        <v>5</v>
      </c>
      <c r="D50" s="91" t="s">
        <v>135</v>
      </c>
      <c r="E50" s="65" t="s">
        <v>142</v>
      </c>
      <c r="F50" s="65"/>
      <c r="G50" s="65" t="s">
        <v>141</v>
      </c>
      <c r="H50" s="65"/>
      <c r="I50" s="66"/>
      <c r="J50" s="11"/>
      <c r="K50" s="11"/>
      <c r="L50" s="11"/>
      <c r="M50" s="11"/>
      <c r="N50" s="11"/>
      <c r="O50" s="11"/>
      <c r="P50" s="11"/>
      <c r="Q50" s="11"/>
    </row>
    <row r="52" spans="1:17" ht="15.6">
      <c r="A52" s="185" t="s">
        <v>64</v>
      </c>
      <c r="B52" s="56">
        <v>46278</v>
      </c>
      <c r="C52" s="57">
        <v>1</v>
      </c>
      <c r="D52" s="58"/>
      <c r="E52" s="67"/>
      <c r="F52" s="67"/>
      <c r="G52" s="67"/>
      <c r="H52" s="67"/>
      <c r="I52" s="68"/>
      <c r="J52" s="11"/>
      <c r="K52" s="11"/>
      <c r="L52" s="11"/>
      <c r="M52" s="11"/>
      <c r="N52" s="11"/>
      <c r="O52" s="11"/>
      <c r="P52" s="11"/>
      <c r="Q52" s="11"/>
    </row>
    <row r="53" spans="1:17" ht="28.9">
      <c r="A53" s="186"/>
      <c r="B53" s="59">
        <f>+B52+1</f>
        <v>46279</v>
      </c>
      <c r="C53" s="60">
        <v>2</v>
      </c>
      <c r="D53" s="61" t="s">
        <v>135</v>
      </c>
      <c r="E53" s="69" t="s">
        <v>146</v>
      </c>
      <c r="F53" s="81" t="s">
        <v>152</v>
      </c>
      <c r="G53" s="69" t="s">
        <v>141</v>
      </c>
      <c r="H53" s="69" t="s">
        <v>144</v>
      </c>
      <c r="I53" s="87" t="s">
        <v>153</v>
      </c>
      <c r="J53" s="11"/>
      <c r="K53" s="11"/>
      <c r="L53" s="11"/>
      <c r="M53" s="11"/>
      <c r="N53" s="11"/>
      <c r="O53" s="11"/>
      <c r="P53" s="11"/>
      <c r="Q53" s="11"/>
    </row>
    <row r="54" spans="1:17" ht="28.9">
      <c r="A54" s="186"/>
      <c r="B54" s="59">
        <f t="shared" ref="B54:B57" si="7">+B53+1</f>
        <v>46280</v>
      </c>
      <c r="C54" s="60">
        <v>3</v>
      </c>
      <c r="D54" s="61" t="s">
        <v>135</v>
      </c>
      <c r="E54" s="71" t="s">
        <v>139</v>
      </c>
      <c r="F54" s="82" t="s">
        <v>150</v>
      </c>
      <c r="G54" s="69" t="s">
        <v>141</v>
      </c>
      <c r="H54" s="69" t="s">
        <v>148</v>
      </c>
      <c r="I54" s="70"/>
      <c r="J54" s="11"/>
      <c r="K54" s="11"/>
      <c r="L54" s="11"/>
      <c r="M54" s="11"/>
      <c r="N54" s="11"/>
      <c r="O54" s="11"/>
      <c r="P54" s="11"/>
      <c r="Q54" s="11"/>
    </row>
    <row r="55" spans="1:17" ht="15.6">
      <c r="A55" s="186"/>
      <c r="B55" s="59">
        <f t="shared" si="7"/>
        <v>46281</v>
      </c>
      <c r="C55" s="60">
        <v>4</v>
      </c>
      <c r="D55" s="61" t="s">
        <v>135</v>
      </c>
      <c r="E55" s="79" t="s">
        <v>154</v>
      </c>
      <c r="F55" s="69"/>
      <c r="G55" s="69" t="s">
        <v>141</v>
      </c>
      <c r="H55" s="69" t="s">
        <v>142</v>
      </c>
      <c r="I55" s="70"/>
      <c r="J55" s="11"/>
      <c r="K55" s="11"/>
      <c r="L55" s="11"/>
      <c r="M55" s="11"/>
      <c r="N55" s="11"/>
      <c r="O55" s="11"/>
      <c r="P55" s="11"/>
      <c r="Q55" s="11"/>
    </row>
    <row r="56" spans="1:17" ht="15.6">
      <c r="A56" s="186"/>
      <c r="B56" s="59">
        <f t="shared" si="7"/>
        <v>46282</v>
      </c>
      <c r="C56" s="60">
        <v>5</v>
      </c>
      <c r="D56" s="61" t="s">
        <v>135</v>
      </c>
      <c r="E56" s="79" t="s">
        <v>89</v>
      </c>
      <c r="F56" s="69"/>
      <c r="G56" s="79" t="s">
        <v>120</v>
      </c>
      <c r="H56" s="79" t="s">
        <v>137</v>
      </c>
      <c r="I56" s="87" t="s">
        <v>138</v>
      </c>
      <c r="J56" s="11"/>
      <c r="K56" s="11"/>
      <c r="L56" s="11"/>
      <c r="M56" s="11"/>
      <c r="N56" s="11"/>
      <c r="O56" s="11"/>
      <c r="P56" s="11"/>
      <c r="Q56" s="11"/>
    </row>
    <row r="57" spans="1:17" ht="28.9">
      <c r="A57" s="187"/>
      <c r="B57" s="62">
        <f t="shared" si="7"/>
        <v>46283</v>
      </c>
      <c r="C57" s="63">
        <v>6</v>
      </c>
      <c r="D57" s="64" t="s">
        <v>135</v>
      </c>
      <c r="E57" s="84" t="s">
        <v>156</v>
      </c>
      <c r="F57" s="65"/>
      <c r="G57" s="65" t="s">
        <v>141</v>
      </c>
      <c r="H57" s="65"/>
      <c r="I57" s="66"/>
      <c r="J57" s="11"/>
      <c r="K57" s="11"/>
      <c r="L57" s="11"/>
      <c r="M57" s="11"/>
      <c r="N57" s="11"/>
      <c r="O57" s="11"/>
      <c r="P57" s="11"/>
      <c r="Q57" s="11"/>
    </row>
    <row r="59" spans="1:17" ht="15.6">
      <c r="A59" s="185" t="s">
        <v>161</v>
      </c>
      <c r="B59" s="56">
        <v>46281</v>
      </c>
      <c r="C59" s="57">
        <v>1</v>
      </c>
      <c r="D59" s="75"/>
      <c r="E59" s="74" t="s">
        <v>162</v>
      </c>
      <c r="F59" s="74" t="s">
        <v>163</v>
      </c>
      <c r="G59" s="74" t="s">
        <v>164</v>
      </c>
      <c r="H59" s="67" t="s">
        <v>146</v>
      </c>
      <c r="I59" s="68"/>
      <c r="J59" s="11"/>
      <c r="K59" s="11"/>
      <c r="L59" s="11"/>
      <c r="M59" s="11"/>
      <c r="N59" s="11"/>
      <c r="O59" s="11"/>
      <c r="P59" s="11"/>
      <c r="Q59" s="11"/>
    </row>
    <row r="60" spans="1:17" ht="15.6">
      <c r="A60" s="186"/>
      <c r="B60" s="59">
        <f>+B59+1</f>
        <v>46282</v>
      </c>
      <c r="C60" s="60">
        <v>2</v>
      </c>
      <c r="D60" s="61" t="s">
        <v>135</v>
      </c>
      <c r="E60" s="69" t="s">
        <v>148</v>
      </c>
      <c r="F60" s="69"/>
      <c r="G60" s="79" t="s">
        <v>118</v>
      </c>
      <c r="H60" s="69" t="s">
        <v>144</v>
      </c>
      <c r="I60" s="87" t="s">
        <v>153</v>
      </c>
      <c r="J60" s="11"/>
      <c r="K60" s="11"/>
      <c r="L60" s="11"/>
      <c r="M60" s="11"/>
      <c r="N60" s="11"/>
      <c r="O60" s="11"/>
      <c r="P60" s="11"/>
      <c r="Q60" s="11"/>
    </row>
    <row r="61" spans="1:17" ht="15.6">
      <c r="A61" s="187"/>
      <c r="B61" s="62">
        <f t="shared" ref="B61" si="8">+B60+1</f>
        <v>46283</v>
      </c>
      <c r="C61" s="63">
        <v>3</v>
      </c>
      <c r="D61" s="64" t="s">
        <v>135</v>
      </c>
      <c r="E61" s="84" t="s">
        <v>137</v>
      </c>
      <c r="F61" s="65"/>
      <c r="G61" s="79" t="s">
        <v>120</v>
      </c>
      <c r="H61" s="84" t="s">
        <v>89</v>
      </c>
      <c r="I61" s="66"/>
      <c r="J61" s="11"/>
      <c r="K61" s="11"/>
      <c r="L61" s="11"/>
      <c r="M61" s="11"/>
      <c r="N61" s="11"/>
      <c r="O61" s="11"/>
      <c r="P61" s="11"/>
      <c r="Q61" s="11"/>
    </row>
    <row r="63" spans="1:17" ht="15.6">
      <c r="A63" s="185" t="s">
        <v>47</v>
      </c>
      <c r="B63" s="56">
        <v>46282</v>
      </c>
      <c r="C63" s="57">
        <v>1</v>
      </c>
      <c r="D63" s="58"/>
      <c r="E63" s="67"/>
      <c r="F63" s="67"/>
      <c r="G63" s="67" t="s">
        <v>141</v>
      </c>
      <c r="H63" s="67" t="s">
        <v>139</v>
      </c>
      <c r="I63" s="68"/>
      <c r="J63" s="11"/>
      <c r="K63" s="11"/>
      <c r="L63" s="11"/>
      <c r="M63" s="11"/>
      <c r="N63" s="11"/>
      <c r="O63" s="11"/>
      <c r="P63" s="11"/>
      <c r="Q63" s="11"/>
    </row>
    <row r="64" spans="1:17" ht="28.9">
      <c r="A64" s="186"/>
      <c r="B64" s="59">
        <f>+B63+1</f>
        <v>46283</v>
      </c>
      <c r="C64" s="60">
        <v>2</v>
      </c>
      <c r="D64" s="61" t="s">
        <v>135</v>
      </c>
      <c r="E64" s="79" t="s">
        <v>150</v>
      </c>
      <c r="F64" s="69"/>
      <c r="G64" s="69" t="s">
        <v>141</v>
      </c>
      <c r="H64" s="69" t="s">
        <v>148</v>
      </c>
      <c r="I64" s="70"/>
      <c r="J64" s="11"/>
      <c r="K64" s="11"/>
      <c r="L64" s="11"/>
      <c r="M64" s="11"/>
      <c r="N64" s="11"/>
      <c r="O64" s="11"/>
      <c r="P64" s="11"/>
      <c r="Q64" s="11"/>
    </row>
    <row r="65" spans="1:17" ht="30.75">
      <c r="A65" s="186"/>
      <c r="B65" s="59">
        <f>+B64+1</f>
        <v>46284</v>
      </c>
      <c r="C65" s="60">
        <v>2</v>
      </c>
      <c r="D65" s="61" t="s">
        <v>135</v>
      </c>
      <c r="E65" s="79" t="s">
        <v>152</v>
      </c>
      <c r="F65" s="69"/>
      <c r="G65" s="79" t="s">
        <v>152</v>
      </c>
      <c r="H65" s="69" t="s">
        <v>142</v>
      </c>
      <c r="I65" s="87" t="s">
        <v>155</v>
      </c>
      <c r="J65" s="11"/>
      <c r="K65" s="11"/>
      <c r="L65" s="11"/>
      <c r="M65" s="11"/>
      <c r="N65" s="11"/>
      <c r="O65" s="11"/>
      <c r="P65" s="11"/>
      <c r="Q65" s="11"/>
    </row>
    <row r="66" spans="1:17" ht="15.6">
      <c r="A66" s="187"/>
      <c r="B66" s="62">
        <f>+B65+1</f>
        <v>46285</v>
      </c>
      <c r="C66" s="63">
        <v>3</v>
      </c>
      <c r="D66" s="64" t="s">
        <v>135</v>
      </c>
      <c r="E66" s="65"/>
      <c r="F66" s="65"/>
      <c r="G66" s="65"/>
      <c r="H66" s="65"/>
      <c r="I66" s="66"/>
      <c r="J66" s="11"/>
      <c r="K66" s="11"/>
      <c r="L66" s="11"/>
      <c r="M66" s="11"/>
      <c r="N66" s="11"/>
      <c r="O66" s="11"/>
      <c r="P66" s="11"/>
      <c r="Q66" s="11"/>
    </row>
    <row r="68" spans="1:17" ht="15.6">
      <c r="A68" s="185" t="s">
        <v>66</v>
      </c>
      <c r="B68" s="56">
        <v>46285</v>
      </c>
      <c r="C68" s="57">
        <v>1</v>
      </c>
      <c r="D68" s="58"/>
      <c r="E68" s="67"/>
      <c r="F68" s="67"/>
      <c r="G68" s="67"/>
      <c r="H68" s="67"/>
      <c r="I68" s="68"/>
      <c r="J68" s="11"/>
      <c r="K68" s="11"/>
      <c r="L68" s="11"/>
      <c r="M68" s="11"/>
      <c r="N68" s="11"/>
      <c r="O68" s="11"/>
      <c r="P68" s="11"/>
      <c r="Q68" s="11"/>
    </row>
    <row r="69" spans="1:17" ht="15.6">
      <c r="A69" s="186"/>
      <c r="B69" s="59">
        <f>+B68+1</f>
        <v>46286</v>
      </c>
      <c r="C69" s="60">
        <v>2</v>
      </c>
      <c r="D69" s="61" t="s">
        <v>135</v>
      </c>
      <c r="E69" s="69" t="s">
        <v>157</v>
      </c>
      <c r="F69" s="79" t="s">
        <v>154</v>
      </c>
      <c r="G69" s="69" t="s">
        <v>141</v>
      </c>
      <c r="H69" s="69" t="s">
        <v>146</v>
      </c>
      <c r="I69" s="70"/>
      <c r="J69" s="11"/>
      <c r="K69" s="11"/>
      <c r="L69" s="11"/>
      <c r="M69" s="11"/>
      <c r="N69" s="11"/>
      <c r="O69" s="11"/>
      <c r="P69" s="11"/>
      <c r="Q69" s="11"/>
    </row>
    <row r="70" spans="1:17" ht="15.6">
      <c r="A70" s="186"/>
      <c r="B70" s="59">
        <f t="shared" ref="B70:B73" si="9">+B69+1</f>
        <v>46287</v>
      </c>
      <c r="C70" s="60">
        <v>3</v>
      </c>
      <c r="D70" s="61" t="s">
        <v>135</v>
      </c>
      <c r="E70" s="69"/>
      <c r="F70" s="72"/>
      <c r="G70" s="69" t="s">
        <v>141</v>
      </c>
      <c r="H70" s="69"/>
      <c r="I70" s="70"/>
      <c r="J70" s="11"/>
      <c r="K70" s="11"/>
      <c r="L70" s="11"/>
      <c r="M70" s="11"/>
      <c r="N70" s="11"/>
      <c r="O70" s="11"/>
      <c r="P70" s="11"/>
      <c r="Q70" s="11"/>
    </row>
    <row r="71" spans="1:17" ht="15.6">
      <c r="A71" s="186"/>
      <c r="B71" s="59">
        <f t="shared" si="9"/>
        <v>46288</v>
      </c>
      <c r="C71" s="60">
        <v>4</v>
      </c>
      <c r="D71" s="61" t="s">
        <v>135</v>
      </c>
      <c r="E71" s="69"/>
      <c r="F71" s="69"/>
      <c r="G71" s="69" t="s">
        <v>141</v>
      </c>
      <c r="H71" s="69"/>
      <c r="I71" s="70"/>
      <c r="J71" s="11"/>
      <c r="K71" s="11"/>
      <c r="L71" s="11"/>
      <c r="M71" s="11"/>
      <c r="N71" s="11"/>
      <c r="O71" s="11"/>
      <c r="P71" s="11"/>
      <c r="Q71" s="11"/>
    </row>
    <row r="72" spans="1:17" ht="15.6">
      <c r="A72" s="186"/>
      <c r="B72" s="59">
        <f t="shared" si="9"/>
        <v>46289</v>
      </c>
      <c r="C72" s="60">
        <v>5</v>
      </c>
      <c r="D72" s="61" t="s">
        <v>135</v>
      </c>
      <c r="E72" s="69"/>
      <c r="F72" s="69"/>
      <c r="G72" s="69" t="s">
        <v>141</v>
      </c>
      <c r="H72" s="69"/>
      <c r="I72" s="70"/>
      <c r="J72" s="11"/>
      <c r="K72" s="11"/>
      <c r="L72" s="11"/>
      <c r="M72" s="11"/>
      <c r="N72" s="11"/>
      <c r="O72" s="11"/>
      <c r="P72" s="11"/>
      <c r="Q72" s="11"/>
    </row>
    <row r="73" spans="1:17" ht="15.6">
      <c r="A73" s="187"/>
      <c r="B73" s="62">
        <f t="shared" si="9"/>
        <v>46290</v>
      </c>
      <c r="C73" s="63">
        <v>6</v>
      </c>
      <c r="D73" s="64" t="s">
        <v>135</v>
      </c>
      <c r="E73" s="65"/>
      <c r="F73" s="65"/>
      <c r="G73" s="65"/>
      <c r="H73" s="65"/>
      <c r="I73" s="66"/>
      <c r="J73" s="11"/>
      <c r="K73" s="11"/>
      <c r="L73" s="11"/>
      <c r="M73" s="11"/>
      <c r="N73" s="11"/>
      <c r="O73" s="11"/>
      <c r="P73" s="11"/>
      <c r="Q73" s="11"/>
    </row>
    <row r="75" spans="1:17" ht="15.6">
      <c r="A75" s="185" t="s">
        <v>7</v>
      </c>
      <c r="B75" s="56">
        <v>46285</v>
      </c>
      <c r="C75" s="57">
        <v>1</v>
      </c>
      <c r="D75" s="58"/>
      <c r="E75" s="67"/>
      <c r="F75" s="67"/>
      <c r="G75" s="67"/>
      <c r="H75" s="67"/>
      <c r="I75" s="68"/>
      <c r="J75" s="11"/>
      <c r="K75" s="11"/>
      <c r="L75" s="11"/>
      <c r="M75" s="11"/>
      <c r="N75" s="11"/>
      <c r="O75" s="11"/>
      <c r="P75" s="11"/>
      <c r="Q75" s="11"/>
    </row>
    <row r="76" spans="1:17" ht="15.6">
      <c r="A76" s="186"/>
      <c r="B76" s="59">
        <f>+B75+1</f>
        <v>46286</v>
      </c>
      <c r="C76" s="60">
        <v>2</v>
      </c>
      <c r="D76" s="61" t="s">
        <v>135</v>
      </c>
      <c r="E76" s="79" t="s">
        <v>89</v>
      </c>
      <c r="F76" s="69"/>
      <c r="G76" s="69" t="s">
        <v>165</v>
      </c>
      <c r="H76" s="79" t="s">
        <v>138</v>
      </c>
      <c r="I76" s="87" t="s">
        <v>158</v>
      </c>
      <c r="J76" s="11"/>
      <c r="K76" s="11"/>
      <c r="L76" s="11"/>
      <c r="M76" s="11"/>
      <c r="N76" s="11"/>
      <c r="O76" s="11"/>
      <c r="P76" s="11"/>
      <c r="Q76" s="11"/>
    </row>
    <row r="77" spans="1:17" ht="15.6">
      <c r="A77" s="186"/>
      <c r="B77" s="59">
        <f t="shared" ref="B77:B80" si="10">+B76+1</f>
        <v>46287</v>
      </c>
      <c r="C77" s="60">
        <v>3</v>
      </c>
      <c r="D77" s="61" t="s">
        <v>135</v>
      </c>
      <c r="E77" s="69" t="s">
        <v>142</v>
      </c>
      <c r="F77" s="72"/>
      <c r="G77" s="69" t="s">
        <v>141</v>
      </c>
      <c r="H77" s="69"/>
      <c r="I77" s="70"/>
      <c r="J77" s="11"/>
      <c r="K77" s="11"/>
      <c r="L77" s="11"/>
      <c r="M77" s="11"/>
      <c r="N77" s="11"/>
      <c r="O77" s="11"/>
      <c r="P77" s="11"/>
      <c r="Q77" s="11"/>
    </row>
    <row r="78" spans="1:17" ht="28.9">
      <c r="A78" s="186"/>
      <c r="B78" s="59">
        <f t="shared" si="10"/>
        <v>46288</v>
      </c>
      <c r="C78" s="60">
        <v>4</v>
      </c>
      <c r="D78" s="61" t="s">
        <v>135</v>
      </c>
      <c r="E78" s="69" t="s">
        <v>139</v>
      </c>
      <c r="F78" s="73" t="s">
        <v>150</v>
      </c>
      <c r="G78" s="69" t="s">
        <v>141</v>
      </c>
      <c r="H78" s="69" t="s">
        <v>148</v>
      </c>
      <c r="I78" s="70"/>
      <c r="J78" s="11"/>
      <c r="K78" s="11"/>
      <c r="L78" s="11"/>
      <c r="M78" s="11"/>
      <c r="N78" s="11"/>
      <c r="O78" s="11"/>
      <c r="P78" s="11"/>
      <c r="Q78" s="11"/>
    </row>
    <row r="79" spans="1:17" ht="15.6">
      <c r="A79" s="186"/>
      <c r="B79" s="59">
        <f t="shared" si="10"/>
        <v>46289</v>
      </c>
      <c r="C79" s="60">
        <v>5</v>
      </c>
      <c r="D79" s="61" t="s">
        <v>135</v>
      </c>
      <c r="E79" s="69"/>
      <c r="F79" s="69"/>
      <c r="G79" s="69" t="s">
        <v>141</v>
      </c>
      <c r="H79" s="69" t="s">
        <v>144</v>
      </c>
      <c r="I79" s="87" t="s">
        <v>153</v>
      </c>
      <c r="J79" s="11"/>
      <c r="K79" s="11"/>
      <c r="L79" s="11"/>
      <c r="M79" s="11"/>
      <c r="N79" s="11"/>
      <c r="O79" s="11"/>
      <c r="P79" s="11"/>
      <c r="Q79" s="11"/>
    </row>
    <row r="80" spans="1:17" ht="15.6">
      <c r="A80" s="187"/>
      <c r="B80" s="62">
        <f t="shared" si="10"/>
        <v>46290</v>
      </c>
      <c r="C80" s="63">
        <v>6</v>
      </c>
      <c r="D80" s="64" t="s">
        <v>135</v>
      </c>
      <c r="E80" s="65"/>
      <c r="F80" s="65"/>
      <c r="G80" s="65"/>
      <c r="H80" s="65"/>
      <c r="I80" s="66"/>
      <c r="J80" s="11"/>
      <c r="K80" s="11"/>
      <c r="L80" s="11"/>
      <c r="M80" s="11"/>
      <c r="N80" s="11"/>
      <c r="O80" s="11"/>
      <c r="P80" s="11"/>
      <c r="Q80" s="11"/>
    </row>
    <row r="82" spans="1:17" ht="15.6">
      <c r="A82" s="185" t="s">
        <v>166</v>
      </c>
      <c r="B82" s="56">
        <v>46295</v>
      </c>
      <c r="C82" s="57">
        <v>1</v>
      </c>
      <c r="D82" s="75"/>
      <c r="E82" s="74" t="s">
        <v>89</v>
      </c>
      <c r="F82" s="74"/>
      <c r="G82" s="74" t="s">
        <v>137</v>
      </c>
      <c r="H82" s="74" t="s">
        <v>137</v>
      </c>
      <c r="I82" s="76" t="s">
        <v>138</v>
      </c>
      <c r="J82" s="11"/>
      <c r="K82" s="11"/>
      <c r="L82" s="11"/>
      <c r="M82" s="11"/>
      <c r="N82" s="11"/>
      <c r="O82" s="11"/>
      <c r="P82" s="11"/>
      <c r="Q82" s="11"/>
    </row>
    <row r="83" spans="1:17" ht="15.6">
      <c r="A83" s="186"/>
      <c r="B83" s="59">
        <f>+B82+1</f>
        <v>46296</v>
      </c>
      <c r="C83" s="60">
        <v>2</v>
      </c>
      <c r="D83" s="61" t="s">
        <v>135</v>
      </c>
      <c r="E83" s="79" t="s">
        <v>154</v>
      </c>
      <c r="F83" s="69"/>
      <c r="G83" s="69" t="s">
        <v>141</v>
      </c>
      <c r="H83" s="69" t="s">
        <v>144</v>
      </c>
      <c r="I83" s="87" t="s">
        <v>153</v>
      </c>
      <c r="J83" s="11"/>
      <c r="K83" s="11"/>
      <c r="L83" s="11"/>
      <c r="M83" s="11"/>
      <c r="N83" s="11"/>
      <c r="O83" s="11"/>
      <c r="P83" s="11"/>
      <c r="Q83" s="11"/>
    </row>
    <row r="84" spans="1:17" ht="28.9">
      <c r="A84" s="186"/>
      <c r="B84" s="59">
        <f t="shared" ref="B84:B86" si="11">+B83+1</f>
        <v>46297</v>
      </c>
      <c r="C84" s="60">
        <v>3</v>
      </c>
      <c r="D84" s="61" t="s">
        <v>135</v>
      </c>
      <c r="E84" s="69" t="s">
        <v>146</v>
      </c>
      <c r="F84" s="81" t="s">
        <v>152</v>
      </c>
      <c r="G84" s="69" t="s">
        <v>141</v>
      </c>
      <c r="H84" s="69" t="s">
        <v>148</v>
      </c>
      <c r="I84" s="70"/>
      <c r="J84" s="11"/>
      <c r="K84" s="11"/>
      <c r="L84" s="11"/>
      <c r="M84" s="11"/>
      <c r="N84" s="11"/>
      <c r="O84" s="11"/>
      <c r="P84" s="11"/>
      <c r="Q84" s="11"/>
    </row>
    <row r="85" spans="1:17" ht="28.9">
      <c r="A85" s="186"/>
      <c r="B85" s="59">
        <f t="shared" si="11"/>
        <v>46298</v>
      </c>
      <c r="C85" s="60">
        <v>4</v>
      </c>
      <c r="D85" s="61" t="s">
        <v>135</v>
      </c>
      <c r="E85" s="79" t="s">
        <v>150</v>
      </c>
      <c r="F85" s="69"/>
      <c r="G85" s="69" t="s">
        <v>141</v>
      </c>
      <c r="H85" s="69" t="s">
        <v>142</v>
      </c>
      <c r="I85" s="70"/>
      <c r="J85" s="11"/>
      <c r="K85" s="11"/>
      <c r="L85" s="11"/>
      <c r="M85" s="11"/>
      <c r="N85" s="11"/>
      <c r="O85" s="11"/>
      <c r="P85" s="11"/>
      <c r="Q85" s="11"/>
    </row>
    <row r="86" spans="1:17" ht="15.6">
      <c r="A86" s="187"/>
      <c r="B86" s="62">
        <f t="shared" si="11"/>
        <v>46299</v>
      </c>
      <c r="C86" s="63">
        <v>5</v>
      </c>
      <c r="D86" s="64" t="s">
        <v>135</v>
      </c>
      <c r="E86" s="65"/>
      <c r="F86" s="65"/>
      <c r="G86" s="65"/>
      <c r="H86" s="65"/>
      <c r="I86" s="66"/>
      <c r="J86" s="11"/>
      <c r="K86" s="11"/>
      <c r="L86" s="11"/>
      <c r="M86" s="11"/>
      <c r="N86" s="11"/>
      <c r="O86" s="11"/>
      <c r="P86" s="11"/>
      <c r="Q86" s="11"/>
    </row>
    <row r="88" spans="1:17" ht="28.9">
      <c r="A88" s="185" t="s">
        <v>149</v>
      </c>
      <c r="B88" s="56">
        <v>46299</v>
      </c>
      <c r="C88" s="57">
        <v>1</v>
      </c>
      <c r="D88" s="58"/>
      <c r="E88" s="67"/>
      <c r="F88" s="67"/>
      <c r="G88" s="67" t="s">
        <v>141</v>
      </c>
      <c r="H88" s="80" t="s">
        <v>150</v>
      </c>
      <c r="I88" s="68"/>
      <c r="J88" s="11"/>
      <c r="K88" s="11"/>
      <c r="L88" s="11"/>
      <c r="M88" s="11"/>
      <c r="N88" s="11"/>
      <c r="O88" s="11"/>
      <c r="P88" s="11"/>
      <c r="Q88" s="11"/>
    </row>
    <row r="89" spans="1:17" ht="28.9">
      <c r="A89" s="187"/>
      <c r="B89" s="62">
        <f>+B88+1</f>
        <v>46300</v>
      </c>
      <c r="C89" s="63">
        <v>2</v>
      </c>
      <c r="D89" s="64" t="s">
        <v>135</v>
      </c>
      <c r="E89" s="84" t="s">
        <v>151</v>
      </c>
      <c r="F89" s="65"/>
      <c r="G89" s="84" t="s">
        <v>114</v>
      </c>
      <c r="H89" s="65"/>
      <c r="I89" s="66"/>
      <c r="J89" s="11"/>
      <c r="K89" s="11"/>
      <c r="L89" s="11"/>
      <c r="M89" s="11"/>
      <c r="N89" s="11"/>
      <c r="O89" s="11"/>
      <c r="P89" s="11"/>
      <c r="Q89" s="11"/>
    </row>
    <row r="91" spans="1:17" ht="15.6">
      <c r="A91" s="185" t="s">
        <v>64</v>
      </c>
      <c r="B91" s="56">
        <v>46306</v>
      </c>
      <c r="C91" s="57">
        <v>1</v>
      </c>
      <c r="D91" s="58"/>
      <c r="E91" s="67"/>
      <c r="F91" s="67"/>
      <c r="G91" s="67"/>
      <c r="H91" s="67"/>
      <c r="I91" s="68"/>
      <c r="J91" s="11"/>
      <c r="K91" s="11"/>
      <c r="L91" s="11"/>
      <c r="M91" s="11"/>
      <c r="N91" s="11"/>
      <c r="O91" s="11"/>
      <c r="P91" s="11"/>
      <c r="Q91" s="11"/>
    </row>
    <row r="92" spans="1:17" ht="28.9">
      <c r="A92" s="186"/>
      <c r="B92" s="59">
        <f>+B91+1</f>
        <v>46307</v>
      </c>
      <c r="C92" s="60">
        <v>2</v>
      </c>
      <c r="D92" s="61" t="s">
        <v>135</v>
      </c>
      <c r="E92" s="69" t="s">
        <v>146</v>
      </c>
      <c r="F92" s="81" t="s">
        <v>152</v>
      </c>
      <c r="G92" s="69" t="s">
        <v>141</v>
      </c>
      <c r="H92" s="69" t="s">
        <v>148</v>
      </c>
      <c r="I92" s="70"/>
      <c r="J92" s="11"/>
      <c r="K92" s="11"/>
      <c r="L92" s="11"/>
      <c r="M92" s="11"/>
      <c r="N92" s="11"/>
      <c r="O92" s="11"/>
      <c r="P92" s="11"/>
      <c r="Q92" s="11"/>
    </row>
    <row r="93" spans="1:17" ht="28.9">
      <c r="A93" s="186"/>
      <c r="B93" s="59">
        <f t="shared" ref="B93:B96" si="12">+B92+1</f>
        <v>46308</v>
      </c>
      <c r="C93" s="60">
        <v>3</v>
      </c>
      <c r="D93" s="61" t="s">
        <v>135</v>
      </c>
      <c r="E93" s="71" t="s">
        <v>139</v>
      </c>
      <c r="F93" s="82" t="s">
        <v>150</v>
      </c>
      <c r="G93" s="69" t="s">
        <v>141</v>
      </c>
      <c r="H93" s="69" t="s">
        <v>144</v>
      </c>
      <c r="I93" s="87" t="s">
        <v>153</v>
      </c>
      <c r="J93" s="11"/>
      <c r="K93" s="11"/>
      <c r="L93" s="11"/>
      <c r="M93" s="11"/>
      <c r="N93" s="11"/>
      <c r="O93" s="11"/>
      <c r="P93" s="11"/>
      <c r="Q93" s="11"/>
    </row>
    <row r="94" spans="1:17" ht="15.6">
      <c r="A94" s="186"/>
      <c r="B94" s="59">
        <f t="shared" si="12"/>
        <v>46309</v>
      </c>
      <c r="C94" s="60">
        <v>4</v>
      </c>
      <c r="D94" s="61" t="s">
        <v>135</v>
      </c>
      <c r="E94" s="79" t="s">
        <v>154</v>
      </c>
      <c r="F94" s="69"/>
      <c r="G94" s="69" t="s">
        <v>141</v>
      </c>
      <c r="H94" s="69" t="s">
        <v>142</v>
      </c>
      <c r="I94" s="70"/>
      <c r="J94" s="11"/>
      <c r="K94" s="11"/>
      <c r="L94" s="11"/>
      <c r="M94" s="11"/>
      <c r="N94" s="11"/>
      <c r="O94" s="11"/>
      <c r="P94" s="11"/>
      <c r="Q94" s="11"/>
    </row>
    <row r="95" spans="1:17" ht="15.6">
      <c r="A95" s="186"/>
      <c r="B95" s="59">
        <f t="shared" si="12"/>
        <v>46310</v>
      </c>
      <c r="C95" s="60">
        <v>5</v>
      </c>
      <c r="D95" s="61" t="s">
        <v>135</v>
      </c>
      <c r="E95" s="79" t="s">
        <v>89</v>
      </c>
      <c r="F95" s="69"/>
      <c r="G95" s="79" t="s">
        <v>120</v>
      </c>
      <c r="H95" s="79" t="s">
        <v>137</v>
      </c>
      <c r="I95" s="87" t="s">
        <v>138</v>
      </c>
      <c r="J95" s="11"/>
      <c r="K95" s="11"/>
      <c r="L95" s="11"/>
      <c r="M95" s="11"/>
      <c r="N95" s="11"/>
      <c r="O95" s="11"/>
      <c r="P95" s="11"/>
      <c r="Q95" s="11"/>
    </row>
    <row r="96" spans="1:17" ht="28.9">
      <c r="A96" s="187"/>
      <c r="B96" s="62">
        <f t="shared" si="12"/>
        <v>46311</v>
      </c>
      <c r="C96" s="63">
        <v>6</v>
      </c>
      <c r="D96" s="64" t="s">
        <v>135</v>
      </c>
      <c r="E96" s="84" t="s">
        <v>156</v>
      </c>
      <c r="F96" s="65"/>
      <c r="G96" s="65" t="s">
        <v>141</v>
      </c>
      <c r="H96" s="65"/>
      <c r="I96" s="66"/>
      <c r="J96" s="11"/>
      <c r="K96" s="11"/>
      <c r="L96" s="11"/>
      <c r="M96" s="11"/>
      <c r="N96" s="11"/>
      <c r="O96" s="11"/>
      <c r="P96" s="11"/>
      <c r="Q96" s="11"/>
    </row>
    <row r="98" spans="1:17" ht="15.6">
      <c r="A98" s="185" t="s">
        <v>66</v>
      </c>
      <c r="B98" s="56">
        <v>46306</v>
      </c>
      <c r="C98" s="57">
        <v>1</v>
      </c>
      <c r="D98" s="58"/>
      <c r="E98" s="67"/>
      <c r="F98" s="67"/>
      <c r="G98" s="67"/>
      <c r="H98" s="67"/>
      <c r="I98" s="68"/>
      <c r="J98" s="11"/>
      <c r="K98" s="11"/>
      <c r="L98" s="11"/>
      <c r="M98" s="11"/>
      <c r="N98" s="11"/>
      <c r="O98" s="11"/>
      <c r="P98" s="11"/>
      <c r="Q98" s="11"/>
    </row>
    <row r="99" spans="1:17" ht="15.6">
      <c r="A99" s="186"/>
      <c r="B99" s="59">
        <f>+B98+1</f>
        <v>46307</v>
      </c>
      <c r="C99" s="60">
        <v>2</v>
      </c>
      <c r="D99" s="61" t="s">
        <v>135</v>
      </c>
      <c r="E99" s="69" t="s">
        <v>146</v>
      </c>
      <c r="F99" s="72"/>
      <c r="G99" s="69" t="s">
        <v>141</v>
      </c>
      <c r="H99" s="79" t="s">
        <v>167</v>
      </c>
      <c r="I99" s="87" t="s">
        <v>97</v>
      </c>
      <c r="J99" s="11"/>
      <c r="K99" s="11"/>
      <c r="L99" s="11"/>
      <c r="M99" s="11"/>
      <c r="N99" s="11"/>
      <c r="O99" s="11"/>
      <c r="P99" s="11"/>
      <c r="Q99" s="11"/>
    </row>
    <row r="100" spans="1:17" ht="15.6">
      <c r="A100" s="186"/>
      <c r="B100" s="59">
        <f t="shared" ref="B100:B103" si="13">+B99+1</f>
        <v>46308</v>
      </c>
      <c r="C100" s="60">
        <v>3</v>
      </c>
      <c r="D100" s="61" t="s">
        <v>135</v>
      </c>
      <c r="E100" s="69" t="s">
        <v>157</v>
      </c>
      <c r="F100" s="79" t="s">
        <v>154</v>
      </c>
      <c r="G100" s="69" t="s">
        <v>141</v>
      </c>
      <c r="H100" s="71" t="s">
        <v>139</v>
      </c>
      <c r="I100" s="70"/>
      <c r="J100" s="11"/>
      <c r="K100" s="11"/>
      <c r="L100" s="11"/>
      <c r="M100" s="11"/>
      <c r="N100" s="11"/>
      <c r="O100" s="11"/>
      <c r="P100" s="11"/>
      <c r="Q100" s="11"/>
    </row>
    <row r="101" spans="1:17" ht="15.6">
      <c r="A101" s="186"/>
      <c r="B101" s="59">
        <f t="shared" si="13"/>
        <v>46309</v>
      </c>
      <c r="C101" s="60">
        <v>4</v>
      </c>
      <c r="D101" s="61" t="s">
        <v>135</v>
      </c>
      <c r="E101" s="69"/>
      <c r="F101" s="69"/>
      <c r="G101" s="69" t="s">
        <v>141</v>
      </c>
      <c r="H101" s="69"/>
      <c r="I101" s="70"/>
      <c r="J101" s="11"/>
      <c r="K101" s="11"/>
      <c r="L101" s="11"/>
      <c r="M101" s="11"/>
      <c r="N101" s="11"/>
      <c r="O101" s="11"/>
      <c r="P101" s="11"/>
      <c r="Q101" s="11"/>
    </row>
    <row r="102" spans="1:17" ht="15.6">
      <c r="A102" s="186"/>
      <c r="B102" s="59">
        <f t="shared" si="13"/>
        <v>46310</v>
      </c>
      <c r="C102" s="60">
        <v>5</v>
      </c>
      <c r="D102" s="61" t="s">
        <v>135</v>
      </c>
      <c r="E102" s="69"/>
      <c r="F102" s="69"/>
      <c r="G102" s="69" t="s">
        <v>141</v>
      </c>
      <c r="H102" s="69"/>
      <c r="I102" s="70"/>
      <c r="J102" s="11"/>
      <c r="K102" s="11"/>
      <c r="L102" s="11"/>
      <c r="M102" s="11"/>
      <c r="N102" s="11"/>
      <c r="O102" s="11"/>
      <c r="P102" s="11"/>
      <c r="Q102" s="11"/>
    </row>
    <row r="103" spans="1:17" ht="15.6">
      <c r="A103" s="187"/>
      <c r="B103" s="62">
        <f t="shared" si="13"/>
        <v>46311</v>
      </c>
      <c r="C103" s="63">
        <v>6</v>
      </c>
      <c r="D103" s="64" t="s">
        <v>135</v>
      </c>
      <c r="E103" s="65"/>
      <c r="F103" s="65"/>
      <c r="G103" s="65"/>
      <c r="H103" s="65"/>
      <c r="I103" s="66"/>
      <c r="J103" s="11"/>
      <c r="K103" s="11"/>
      <c r="L103" s="11"/>
      <c r="M103" s="11"/>
      <c r="N103" s="11"/>
      <c r="O103" s="11"/>
      <c r="P103" s="11"/>
      <c r="Q103" s="11"/>
    </row>
  </sheetData>
  <mergeCells count="18">
    <mergeCell ref="A1:I1"/>
    <mergeCell ref="A4:A9"/>
    <mergeCell ref="A11:A12"/>
    <mergeCell ref="A88:A89"/>
    <mergeCell ref="A14:A18"/>
    <mergeCell ref="A46:A50"/>
    <mergeCell ref="A20:A25"/>
    <mergeCell ref="A52:A57"/>
    <mergeCell ref="A91:A96"/>
    <mergeCell ref="A27:A32"/>
    <mergeCell ref="A68:A73"/>
    <mergeCell ref="A98:A103"/>
    <mergeCell ref="A34:A39"/>
    <mergeCell ref="A75:A80"/>
    <mergeCell ref="A41:A44"/>
    <mergeCell ref="A59:A61"/>
    <mergeCell ref="A63:A66"/>
    <mergeCell ref="A82:A86"/>
  </mergeCells>
  <phoneticPr fontId="8" type="noConversion"/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0356-DDD4-4265-800A-18DC29C382F2}">
  <dimension ref="H2:O29"/>
  <sheetViews>
    <sheetView zoomScale="85" zoomScaleNormal="85" workbookViewId="0">
      <selection activeCell="H2" sqref="H2"/>
    </sheetView>
  </sheetViews>
  <sheetFormatPr defaultColWidth="11.42578125" defaultRowHeight="14.45"/>
  <sheetData>
    <row r="2" spans="8:15" ht="15">
      <c r="H2" s="191" t="s">
        <v>168</v>
      </c>
      <c r="I2" s="191"/>
      <c r="J2" s="191"/>
      <c r="K2" s="191"/>
      <c r="L2" s="191"/>
      <c r="M2" s="191"/>
      <c r="N2" s="191"/>
      <c r="O2" s="191"/>
    </row>
    <row r="3" spans="8:15" ht="15">
      <c r="H3" s="191"/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  <row r="20" spans="8:15">
      <c r="K20" s="190" t="s">
        <v>169</v>
      </c>
      <c r="L20" s="190"/>
    </row>
    <row r="21" spans="8:15">
      <c r="K21" s="190"/>
      <c r="L21" s="190"/>
    </row>
    <row r="22" spans="8:15">
      <c r="K22" s="190"/>
      <c r="L22" s="190"/>
    </row>
    <row r="23" spans="8:15">
      <c r="K23" s="190"/>
      <c r="L23" s="190"/>
    </row>
    <row r="24" spans="8:15">
      <c r="K24" s="190"/>
      <c r="L24" s="190"/>
    </row>
    <row r="25" spans="8:15">
      <c r="K25" s="190"/>
      <c r="L25" s="190"/>
    </row>
    <row r="26" spans="8:15">
      <c r="K26" s="190"/>
      <c r="L26" s="190"/>
    </row>
    <row r="27" spans="8:15">
      <c r="K27" s="190"/>
      <c r="L27" s="190"/>
    </row>
    <row r="28" spans="8:15">
      <c r="K28" s="190"/>
      <c r="L28" s="190"/>
    </row>
    <row r="29" spans="8:15">
      <c r="K29" s="190"/>
      <c r="L29" s="190"/>
    </row>
  </sheetData>
  <mergeCells count="2">
    <mergeCell ref="K20:L29"/>
    <mergeCell ref="H2:O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3D19-0942-4320-942E-D201C8911D8E}">
  <dimension ref="H2:O19"/>
  <sheetViews>
    <sheetView workbookViewId="0">
      <selection activeCell="E28" sqref="E28"/>
    </sheetView>
  </sheetViews>
  <sheetFormatPr defaultColWidth="11.42578125" defaultRowHeight="14.45"/>
  <sheetData>
    <row r="2" spans="8:15" ht="15">
      <c r="H2" s="191" t="s">
        <v>168</v>
      </c>
      <c r="I2" s="191"/>
      <c r="J2" s="191"/>
      <c r="K2" s="191"/>
      <c r="L2" s="191"/>
      <c r="M2" s="191"/>
      <c r="N2" s="191"/>
      <c r="O2" s="191"/>
    </row>
    <row r="3" spans="8:15" ht="15">
      <c r="H3" s="191"/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</sheetData>
  <mergeCells count="1">
    <mergeCell ref="H2:O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9D5E-1EA7-4099-9BF2-EB96633BC27D}">
  <dimension ref="H2:O19"/>
  <sheetViews>
    <sheetView zoomScaleNormal="100" workbookViewId="0">
      <selection activeCell="H26" sqref="H26"/>
    </sheetView>
  </sheetViews>
  <sheetFormatPr defaultColWidth="11.42578125" defaultRowHeight="14.45"/>
  <sheetData>
    <row r="2" spans="8:15" ht="15">
      <c r="H2" s="191" t="s">
        <v>168</v>
      </c>
      <c r="I2" s="191"/>
      <c r="J2" s="191"/>
      <c r="K2" s="191"/>
      <c r="L2" s="191"/>
      <c r="M2" s="191"/>
      <c r="N2" s="191"/>
      <c r="O2" s="191"/>
    </row>
    <row r="3" spans="8:15" ht="15">
      <c r="H3" s="191"/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</sheetData>
  <mergeCells count="1">
    <mergeCell ref="H2:O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4F90-02CD-4866-A8CD-41CD73578BA3}">
  <dimension ref="H3:O20"/>
  <sheetViews>
    <sheetView topLeftCell="A11" workbookViewId="0">
      <selection activeCell="H3" sqref="H3:O20"/>
    </sheetView>
  </sheetViews>
  <sheetFormatPr defaultColWidth="11.42578125" defaultRowHeight="14.45"/>
  <sheetData>
    <row r="3" spans="8:15" ht="15">
      <c r="H3" s="191" t="s">
        <v>168</v>
      </c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  <row r="20" spans="8:15" ht="15">
      <c r="H20" s="191"/>
      <c r="I20" s="191"/>
      <c r="J20" s="191"/>
      <c r="K20" s="191"/>
      <c r="L20" s="191"/>
      <c r="M20" s="191"/>
      <c r="N20" s="191"/>
      <c r="O20" s="191"/>
    </row>
  </sheetData>
  <mergeCells count="1">
    <mergeCell ref="H3:O2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22898-B1AB-405F-913D-54B0BDF27A79}">
  <dimension ref="C3:Z23"/>
  <sheetViews>
    <sheetView topLeftCell="A6" workbookViewId="0">
      <selection activeCell="T26" sqref="T26"/>
    </sheetView>
  </sheetViews>
  <sheetFormatPr defaultColWidth="11.42578125" defaultRowHeight="14.45"/>
  <sheetData>
    <row r="3" spans="3:26">
      <c r="C3" s="192" t="s">
        <v>170</v>
      </c>
      <c r="D3" s="193"/>
      <c r="E3" s="193"/>
      <c r="F3" s="193"/>
      <c r="G3" s="193"/>
      <c r="H3" s="193"/>
    </row>
    <row r="4" spans="3:26">
      <c r="C4" s="193"/>
      <c r="D4" s="193"/>
      <c r="E4" s="193"/>
      <c r="F4" s="193"/>
      <c r="G4" s="193"/>
      <c r="H4" s="193"/>
      <c r="L4" s="194" t="s">
        <v>171</v>
      </c>
      <c r="M4" s="195"/>
      <c r="N4" s="195"/>
      <c r="O4" s="195"/>
      <c r="P4" s="195"/>
      <c r="Q4" s="195"/>
    </row>
    <row r="5" spans="3:26">
      <c r="C5" s="193"/>
      <c r="D5" s="193"/>
      <c r="E5" s="193"/>
      <c r="F5" s="193"/>
      <c r="G5" s="193"/>
      <c r="H5" s="193"/>
      <c r="L5" s="195"/>
      <c r="M5" s="195"/>
      <c r="N5" s="195"/>
      <c r="O5" s="195"/>
      <c r="P5" s="195"/>
      <c r="Q5" s="195"/>
    </row>
    <row r="6" spans="3:26" ht="15">
      <c r="L6" s="195"/>
      <c r="M6" s="195"/>
      <c r="N6" s="195"/>
      <c r="O6" s="195"/>
      <c r="P6" s="195"/>
      <c r="Q6" s="195"/>
      <c r="S6" s="191" t="s">
        <v>168</v>
      </c>
      <c r="T6" s="191"/>
      <c r="U6" s="191"/>
      <c r="V6" s="191"/>
      <c r="W6" s="191"/>
      <c r="X6" s="191"/>
      <c r="Y6" s="191"/>
      <c r="Z6" s="191"/>
    </row>
    <row r="7" spans="3:26" ht="15">
      <c r="S7" s="191"/>
      <c r="T7" s="191"/>
      <c r="U7" s="191"/>
      <c r="V7" s="191"/>
      <c r="W7" s="191"/>
      <c r="X7" s="191"/>
      <c r="Y7" s="191"/>
      <c r="Z7" s="191"/>
    </row>
    <row r="8" spans="3:26" ht="15">
      <c r="S8" s="191"/>
      <c r="T8" s="191"/>
      <c r="U8" s="191"/>
      <c r="V8" s="191"/>
      <c r="W8" s="191"/>
      <c r="X8" s="191"/>
      <c r="Y8" s="191"/>
      <c r="Z8" s="191"/>
    </row>
    <row r="9" spans="3:26" ht="15">
      <c r="S9" s="191"/>
      <c r="T9" s="191"/>
      <c r="U9" s="191"/>
      <c r="V9" s="191"/>
      <c r="W9" s="191"/>
      <c r="X9" s="191"/>
      <c r="Y9" s="191"/>
      <c r="Z9" s="191"/>
    </row>
    <row r="10" spans="3:26" ht="15">
      <c r="S10" s="191"/>
      <c r="T10" s="191"/>
      <c r="U10" s="191"/>
      <c r="V10" s="191"/>
      <c r="W10" s="191"/>
      <c r="X10" s="191"/>
      <c r="Y10" s="191"/>
      <c r="Z10" s="191"/>
    </row>
    <row r="11" spans="3:26" ht="15">
      <c r="S11" s="191"/>
      <c r="T11" s="191"/>
      <c r="U11" s="191"/>
      <c r="V11" s="191"/>
      <c r="W11" s="191"/>
      <c r="X11" s="191"/>
      <c r="Y11" s="191"/>
      <c r="Z11" s="191"/>
    </row>
    <row r="12" spans="3:26" ht="15">
      <c r="S12" s="191"/>
      <c r="T12" s="191"/>
      <c r="U12" s="191"/>
      <c r="V12" s="191"/>
      <c r="W12" s="191"/>
      <c r="X12" s="191"/>
      <c r="Y12" s="191"/>
      <c r="Z12" s="191"/>
    </row>
    <row r="13" spans="3:26" ht="15">
      <c r="S13" s="191"/>
      <c r="T13" s="191"/>
      <c r="U13" s="191"/>
      <c r="V13" s="191"/>
      <c r="W13" s="191"/>
      <c r="X13" s="191"/>
      <c r="Y13" s="191"/>
      <c r="Z13" s="191"/>
    </row>
    <row r="14" spans="3:26" ht="15">
      <c r="S14" s="191"/>
      <c r="T14" s="191"/>
      <c r="U14" s="191"/>
      <c r="V14" s="191"/>
      <c r="W14" s="191"/>
      <c r="X14" s="191"/>
      <c r="Y14" s="191"/>
      <c r="Z14" s="191"/>
    </row>
    <row r="15" spans="3:26" ht="15">
      <c r="S15" s="191"/>
      <c r="T15" s="191"/>
      <c r="U15" s="191"/>
      <c r="V15" s="191"/>
      <c r="W15" s="191"/>
      <c r="X15" s="191"/>
      <c r="Y15" s="191"/>
      <c r="Z15" s="191"/>
    </row>
    <row r="16" spans="3:26" ht="15">
      <c r="S16" s="191"/>
      <c r="T16" s="191"/>
      <c r="U16" s="191"/>
      <c r="V16" s="191"/>
      <c r="W16" s="191"/>
      <c r="X16" s="191"/>
      <c r="Y16" s="191"/>
      <c r="Z16" s="191"/>
    </row>
    <row r="17" spans="19:26" ht="15">
      <c r="S17" s="191"/>
      <c r="T17" s="191"/>
      <c r="U17" s="191"/>
      <c r="V17" s="191"/>
      <c r="W17" s="191"/>
      <c r="X17" s="191"/>
      <c r="Y17" s="191"/>
      <c r="Z17" s="191"/>
    </row>
    <row r="18" spans="19:26" ht="15">
      <c r="S18" s="191"/>
      <c r="T18" s="191"/>
      <c r="U18" s="191"/>
      <c r="V18" s="191"/>
      <c r="W18" s="191"/>
      <c r="X18" s="191"/>
      <c r="Y18" s="191"/>
      <c r="Z18" s="191"/>
    </row>
    <row r="19" spans="19:26" ht="15">
      <c r="S19" s="191"/>
      <c r="T19" s="191"/>
      <c r="U19" s="191"/>
      <c r="V19" s="191"/>
      <c r="W19" s="191"/>
      <c r="X19" s="191"/>
      <c r="Y19" s="191"/>
      <c r="Z19" s="191"/>
    </row>
    <row r="20" spans="19:26" ht="15">
      <c r="S20" s="191"/>
      <c r="T20" s="191"/>
      <c r="U20" s="191"/>
      <c r="V20" s="191"/>
      <c r="W20" s="191"/>
      <c r="X20" s="191"/>
      <c r="Y20" s="191"/>
      <c r="Z20" s="191"/>
    </row>
    <row r="21" spans="19:26" ht="15">
      <c r="S21" s="191"/>
      <c r="T21" s="191"/>
      <c r="U21" s="191"/>
      <c r="V21" s="191"/>
      <c r="W21" s="191"/>
      <c r="X21" s="191"/>
      <c r="Y21" s="191"/>
      <c r="Z21" s="191"/>
    </row>
    <row r="22" spans="19:26" ht="15">
      <c r="S22" s="191"/>
      <c r="T22" s="191"/>
      <c r="U22" s="191"/>
      <c r="V22" s="191"/>
      <c r="W22" s="191"/>
      <c r="X22" s="191"/>
      <c r="Y22" s="191"/>
      <c r="Z22" s="191"/>
    </row>
    <row r="23" spans="19:26" ht="15">
      <c r="S23" s="191"/>
      <c r="T23" s="191"/>
      <c r="U23" s="191"/>
      <c r="V23" s="191"/>
      <c r="W23" s="191"/>
      <c r="X23" s="191"/>
      <c r="Y23" s="191"/>
      <c r="Z23" s="191"/>
    </row>
  </sheetData>
  <mergeCells count="3">
    <mergeCell ref="C3:H5"/>
    <mergeCell ref="L4:Q6"/>
    <mergeCell ref="S6:Z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B4EC2-5804-4E72-83C3-FFA66D5BCB2C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91" t="s">
        <v>168</v>
      </c>
      <c r="I2" s="191"/>
      <c r="J2" s="191"/>
      <c r="K2" s="191"/>
      <c r="L2" s="191"/>
      <c r="M2" s="191"/>
      <c r="N2" s="191"/>
      <c r="O2" s="191"/>
    </row>
    <row r="3" spans="8:15" ht="15">
      <c r="H3" s="191"/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</sheetData>
  <mergeCells count="1">
    <mergeCell ref="H2:O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1B8A-1F7A-42F8-9BEA-9D1A784B77E3}">
  <dimension ref="M2:T19"/>
  <sheetViews>
    <sheetView workbookViewId="0">
      <selection activeCell="M2" sqref="M2:T19"/>
    </sheetView>
  </sheetViews>
  <sheetFormatPr defaultColWidth="8.85546875" defaultRowHeight="14.45"/>
  <sheetData>
    <row r="2" spans="13:20" ht="15">
      <c r="M2" s="191" t="s">
        <v>168</v>
      </c>
      <c r="N2" s="191"/>
      <c r="O2" s="191"/>
      <c r="P2" s="191"/>
      <c r="Q2" s="191"/>
      <c r="R2" s="191"/>
      <c r="S2" s="191"/>
      <c r="T2" s="191"/>
    </row>
    <row r="3" spans="13:20" ht="15">
      <c r="M3" s="191"/>
      <c r="N3" s="191"/>
      <c r="O3" s="191"/>
      <c r="P3" s="191"/>
      <c r="Q3" s="191"/>
      <c r="R3" s="191"/>
      <c r="S3" s="191"/>
      <c r="T3" s="191"/>
    </row>
    <row r="4" spans="13:20" ht="15">
      <c r="M4" s="191"/>
      <c r="N4" s="191"/>
      <c r="O4" s="191"/>
      <c r="P4" s="191"/>
      <c r="Q4" s="191"/>
      <c r="R4" s="191"/>
      <c r="S4" s="191"/>
      <c r="T4" s="191"/>
    </row>
    <row r="5" spans="13:20" ht="15">
      <c r="M5" s="191"/>
      <c r="N5" s="191"/>
      <c r="O5" s="191"/>
      <c r="P5" s="191"/>
      <c r="Q5" s="191"/>
      <c r="R5" s="191"/>
      <c r="S5" s="191"/>
      <c r="T5" s="191"/>
    </row>
    <row r="6" spans="13:20" ht="15">
      <c r="M6" s="191"/>
      <c r="N6" s="191"/>
      <c r="O6" s="191"/>
      <c r="P6" s="191"/>
      <c r="Q6" s="191"/>
      <c r="R6" s="191"/>
      <c r="S6" s="191"/>
      <c r="T6" s="191"/>
    </row>
    <row r="7" spans="13:20" ht="15">
      <c r="M7" s="191"/>
      <c r="N7" s="191"/>
      <c r="O7" s="191"/>
      <c r="P7" s="191"/>
      <c r="Q7" s="191"/>
      <c r="R7" s="191"/>
      <c r="S7" s="191"/>
      <c r="T7" s="191"/>
    </row>
    <row r="8" spans="13:20" ht="15">
      <c r="M8" s="191"/>
      <c r="N8" s="191"/>
      <c r="O8" s="191"/>
      <c r="P8" s="191"/>
      <c r="Q8" s="191"/>
      <c r="R8" s="191"/>
      <c r="S8" s="191"/>
      <c r="T8" s="191"/>
    </row>
    <row r="9" spans="13:20" ht="15">
      <c r="M9" s="191"/>
      <c r="N9" s="191"/>
      <c r="O9" s="191"/>
      <c r="P9" s="191"/>
      <c r="Q9" s="191"/>
      <c r="R9" s="191"/>
      <c r="S9" s="191"/>
      <c r="T9" s="191"/>
    </row>
    <row r="10" spans="13:20" ht="15">
      <c r="M10" s="191"/>
      <c r="N10" s="191"/>
      <c r="O10" s="191"/>
      <c r="P10" s="191"/>
      <c r="Q10" s="191"/>
      <c r="R10" s="191"/>
      <c r="S10" s="191"/>
      <c r="T10" s="191"/>
    </row>
    <row r="11" spans="13:20" ht="15">
      <c r="M11" s="191"/>
      <c r="N11" s="191"/>
      <c r="O11" s="191"/>
      <c r="P11" s="191"/>
      <c r="Q11" s="191"/>
      <c r="R11" s="191"/>
      <c r="S11" s="191"/>
      <c r="T11" s="191"/>
    </row>
    <row r="12" spans="13:20" ht="15">
      <c r="M12" s="191"/>
      <c r="N12" s="191"/>
      <c r="O12" s="191"/>
      <c r="P12" s="191"/>
      <c r="Q12" s="191"/>
      <c r="R12" s="191"/>
      <c r="S12" s="191"/>
      <c r="T12" s="191"/>
    </row>
    <row r="13" spans="13:20" ht="15">
      <c r="M13" s="191"/>
      <c r="N13" s="191"/>
      <c r="O13" s="191"/>
      <c r="P13" s="191"/>
      <c r="Q13" s="191"/>
      <c r="R13" s="191"/>
      <c r="S13" s="191"/>
      <c r="T13" s="191"/>
    </row>
    <row r="14" spans="13:20" ht="15">
      <c r="M14" s="191"/>
      <c r="N14" s="191"/>
      <c r="O14" s="191"/>
      <c r="P14" s="191"/>
      <c r="Q14" s="191"/>
      <c r="R14" s="191"/>
      <c r="S14" s="191"/>
      <c r="T14" s="191"/>
    </row>
    <row r="15" spans="13:20" ht="15">
      <c r="M15" s="191"/>
      <c r="N15" s="191"/>
      <c r="O15" s="191"/>
      <c r="P15" s="191"/>
      <c r="Q15" s="191"/>
      <c r="R15" s="191"/>
      <c r="S15" s="191"/>
      <c r="T15" s="191"/>
    </row>
    <row r="16" spans="13:20" ht="15">
      <c r="M16" s="191"/>
      <c r="N16" s="191"/>
      <c r="O16" s="191"/>
      <c r="P16" s="191"/>
      <c r="Q16" s="191"/>
      <c r="R16" s="191"/>
      <c r="S16" s="191"/>
      <c r="T16" s="191"/>
    </row>
    <row r="17" spans="13:20" ht="15">
      <c r="M17" s="191"/>
      <c r="N17" s="191"/>
      <c r="O17" s="191"/>
      <c r="P17" s="191"/>
      <c r="Q17" s="191"/>
      <c r="R17" s="191"/>
      <c r="S17" s="191"/>
      <c r="T17" s="191"/>
    </row>
    <row r="18" spans="13:20" ht="15">
      <c r="M18" s="191"/>
      <c r="N18" s="191"/>
      <c r="O18" s="191"/>
      <c r="P18" s="191"/>
      <c r="Q18" s="191"/>
      <c r="R18" s="191"/>
      <c r="S18" s="191"/>
      <c r="T18" s="191"/>
    </row>
    <row r="19" spans="13:20" ht="15">
      <c r="M19" s="191"/>
      <c r="N19" s="191"/>
      <c r="O19" s="191"/>
      <c r="P19" s="191"/>
      <c r="Q19" s="191"/>
      <c r="R19" s="191"/>
      <c r="S19" s="191"/>
      <c r="T19" s="191"/>
    </row>
  </sheetData>
  <mergeCells count="1">
    <mergeCell ref="M2:T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BD28-1D43-49C0-9D8C-8E9F0F7668C9}">
  <dimension ref="L2:S19"/>
  <sheetViews>
    <sheetView workbookViewId="0">
      <selection activeCell="L2" sqref="L2:S19"/>
    </sheetView>
  </sheetViews>
  <sheetFormatPr defaultColWidth="8.85546875" defaultRowHeight="14.45"/>
  <sheetData>
    <row r="2" spans="12:19" ht="15">
      <c r="L2" s="191" t="s">
        <v>168</v>
      </c>
      <c r="M2" s="191"/>
      <c r="N2" s="191"/>
      <c r="O2" s="191"/>
      <c r="P2" s="191"/>
      <c r="Q2" s="191"/>
      <c r="R2" s="191"/>
      <c r="S2" s="191"/>
    </row>
    <row r="3" spans="12:19" ht="15">
      <c r="L3" s="191"/>
      <c r="M3" s="191"/>
      <c r="N3" s="191"/>
      <c r="O3" s="191"/>
      <c r="P3" s="191"/>
      <c r="Q3" s="191"/>
      <c r="R3" s="191"/>
      <c r="S3" s="191"/>
    </row>
    <row r="4" spans="12:19" ht="15">
      <c r="L4" s="191"/>
      <c r="M4" s="191"/>
      <c r="N4" s="191"/>
      <c r="O4" s="191"/>
      <c r="P4" s="191"/>
      <c r="Q4" s="191"/>
      <c r="R4" s="191"/>
      <c r="S4" s="191"/>
    </row>
    <row r="5" spans="12:19" ht="15">
      <c r="L5" s="191"/>
      <c r="M5" s="191"/>
      <c r="N5" s="191"/>
      <c r="O5" s="191"/>
      <c r="P5" s="191"/>
      <c r="Q5" s="191"/>
      <c r="R5" s="191"/>
      <c r="S5" s="191"/>
    </row>
    <row r="6" spans="12:19" ht="15">
      <c r="L6" s="191"/>
      <c r="M6" s="191"/>
      <c r="N6" s="191"/>
      <c r="O6" s="191"/>
      <c r="P6" s="191"/>
      <c r="Q6" s="191"/>
      <c r="R6" s="191"/>
      <c r="S6" s="191"/>
    </row>
    <row r="7" spans="12:19" ht="15">
      <c r="L7" s="191"/>
      <c r="M7" s="191"/>
      <c r="N7" s="191"/>
      <c r="O7" s="191"/>
      <c r="P7" s="191"/>
      <c r="Q7" s="191"/>
      <c r="R7" s="191"/>
      <c r="S7" s="191"/>
    </row>
    <row r="8" spans="12:19" ht="15">
      <c r="L8" s="191"/>
      <c r="M8" s="191"/>
      <c r="N8" s="191"/>
      <c r="O8" s="191"/>
      <c r="P8" s="191"/>
      <c r="Q8" s="191"/>
      <c r="R8" s="191"/>
      <c r="S8" s="191"/>
    </row>
    <row r="9" spans="12:19" ht="15">
      <c r="L9" s="191"/>
      <c r="M9" s="191"/>
      <c r="N9" s="191"/>
      <c r="O9" s="191"/>
      <c r="P9" s="191"/>
      <c r="Q9" s="191"/>
      <c r="R9" s="191"/>
      <c r="S9" s="191"/>
    </row>
    <row r="10" spans="12:19" ht="15">
      <c r="L10" s="191"/>
      <c r="M10" s="191"/>
      <c r="N10" s="191"/>
      <c r="O10" s="191"/>
      <c r="P10" s="191"/>
      <c r="Q10" s="191"/>
      <c r="R10" s="191"/>
      <c r="S10" s="191"/>
    </row>
    <row r="11" spans="12:19" ht="15">
      <c r="L11" s="191"/>
      <c r="M11" s="191"/>
      <c r="N11" s="191"/>
      <c r="O11" s="191"/>
      <c r="P11" s="191"/>
      <c r="Q11" s="191"/>
      <c r="R11" s="191"/>
      <c r="S11" s="191"/>
    </row>
    <row r="12" spans="12:19" ht="15">
      <c r="L12" s="191"/>
      <c r="M12" s="191"/>
      <c r="N12" s="191"/>
      <c r="O12" s="191"/>
      <c r="P12" s="191"/>
      <c r="Q12" s="191"/>
      <c r="R12" s="191"/>
      <c r="S12" s="191"/>
    </row>
    <row r="13" spans="12:19" ht="15">
      <c r="L13" s="191"/>
      <c r="M13" s="191"/>
      <c r="N13" s="191"/>
      <c r="O13" s="191"/>
      <c r="P13" s="191"/>
      <c r="Q13" s="191"/>
      <c r="R13" s="191"/>
      <c r="S13" s="191"/>
    </row>
    <row r="14" spans="12:19" ht="15">
      <c r="L14" s="191"/>
      <c r="M14" s="191"/>
      <c r="N14" s="191"/>
      <c r="O14" s="191"/>
      <c r="P14" s="191"/>
      <c r="Q14" s="191"/>
      <c r="R14" s="191"/>
      <c r="S14" s="191"/>
    </row>
    <row r="15" spans="12:19" ht="15">
      <c r="L15" s="191"/>
      <c r="M15" s="191"/>
      <c r="N15" s="191"/>
      <c r="O15" s="191"/>
      <c r="P15" s="191"/>
      <c r="Q15" s="191"/>
      <c r="R15" s="191"/>
      <c r="S15" s="191"/>
    </row>
    <row r="16" spans="12:19" ht="15">
      <c r="L16" s="191"/>
      <c r="M16" s="191"/>
      <c r="N16" s="191"/>
      <c r="O16" s="191"/>
      <c r="P16" s="191"/>
      <c r="Q16" s="191"/>
      <c r="R16" s="191"/>
      <c r="S16" s="191"/>
    </row>
    <row r="17" spans="12:19" ht="15">
      <c r="L17" s="191"/>
      <c r="M17" s="191"/>
      <c r="N17" s="191"/>
      <c r="O17" s="191"/>
      <c r="P17" s="191"/>
      <c r="Q17" s="191"/>
      <c r="R17" s="191"/>
      <c r="S17" s="191"/>
    </row>
    <row r="18" spans="12:19" ht="15">
      <c r="L18" s="191"/>
      <c r="M18" s="191"/>
      <c r="N18" s="191"/>
      <c r="O18" s="191"/>
      <c r="P18" s="191"/>
      <c r="Q18" s="191"/>
      <c r="R18" s="191"/>
      <c r="S18" s="191"/>
    </row>
    <row r="19" spans="12:19" ht="15">
      <c r="L19" s="191"/>
      <c r="M19" s="191"/>
      <c r="N19" s="191"/>
      <c r="O19" s="191"/>
      <c r="P19" s="191"/>
      <c r="Q19" s="191"/>
      <c r="R19" s="191"/>
      <c r="S19" s="191"/>
    </row>
  </sheetData>
  <mergeCells count="1">
    <mergeCell ref="L2:S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C1C6-0EBE-4975-B637-FE34E7402147}">
  <dimension ref="I3:P20"/>
  <sheetViews>
    <sheetView topLeftCell="A3" workbookViewId="0">
      <selection activeCell="I3" sqref="I3:P20"/>
    </sheetView>
  </sheetViews>
  <sheetFormatPr defaultRowHeight="15"/>
  <sheetData>
    <row r="3" spans="9:16">
      <c r="I3" s="191" t="s">
        <v>168</v>
      </c>
      <c r="J3" s="191"/>
      <c r="K3" s="191"/>
      <c r="L3" s="191"/>
      <c r="M3" s="191"/>
      <c r="N3" s="191"/>
      <c r="O3" s="191"/>
      <c r="P3" s="191"/>
    </row>
    <row r="4" spans="9:16">
      <c r="I4" s="191"/>
      <c r="J4" s="191"/>
      <c r="K4" s="191"/>
      <c r="L4" s="191"/>
      <c r="M4" s="191"/>
      <c r="N4" s="191"/>
      <c r="O4" s="191"/>
      <c r="P4" s="191"/>
    </row>
    <row r="5" spans="9:16">
      <c r="I5" s="191"/>
      <c r="J5" s="191"/>
      <c r="K5" s="191"/>
      <c r="L5" s="191"/>
      <c r="M5" s="191"/>
      <c r="N5" s="191"/>
      <c r="O5" s="191"/>
      <c r="P5" s="191"/>
    </row>
    <row r="6" spans="9:16">
      <c r="I6" s="191"/>
      <c r="J6" s="191"/>
      <c r="K6" s="191"/>
      <c r="L6" s="191"/>
      <c r="M6" s="191"/>
      <c r="N6" s="191"/>
      <c r="O6" s="191"/>
      <c r="P6" s="191"/>
    </row>
    <row r="7" spans="9:16">
      <c r="I7" s="191"/>
      <c r="J7" s="191"/>
      <c r="K7" s="191"/>
      <c r="L7" s="191"/>
      <c r="M7" s="191"/>
      <c r="N7" s="191"/>
      <c r="O7" s="191"/>
      <c r="P7" s="191"/>
    </row>
    <row r="8" spans="9:16">
      <c r="I8" s="191"/>
      <c r="J8" s="191"/>
      <c r="K8" s="191"/>
      <c r="L8" s="191"/>
      <c r="M8" s="191"/>
      <c r="N8" s="191"/>
      <c r="O8" s="191"/>
      <c r="P8" s="191"/>
    </row>
    <row r="9" spans="9:16">
      <c r="I9" s="191"/>
      <c r="J9" s="191"/>
      <c r="K9" s="191"/>
      <c r="L9" s="191"/>
      <c r="M9" s="191"/>
      <c r="N9" s="191"/>
      <c r="O9" s="191"/>
      <c r="P9" s="191"/>
    </row>
    <row r="10" spans="9:16">
      <c r="I10" s="191"/>
      <c r="J10" s="191"/>
      <c r="K10" s="191"/>
      <c r="L10" s="191"/>
      <c r="M10" s="191"/>
      <c r="N10" s="191"/>
      <c r="O10" s="191"/>
      <c r="P10" s="191"/>
    </row>
    <row r="11" spans="9:16">
      <c r="I11" s="191"/>
      <c r="J11" s="191"/>
      <c r="K11" s="191"/>
      <c r="L11" s="191"/>
      <c r="M11" s="191"/>
      <c r="N11" s="191"/>
      <c r="O11" s="191"/>
      <c r="P11" s="191"/>
    </row>
    <row r="12" spans="9:16">
      <c r="I12" s="191"/>
      <c r="J12" s="191"/>
      <c r="K12" s="191"/>
      <c r="L12" s="191"/>
      <c r="M12" s="191"/>
      <c r="N12" s="191"/>
      <c r="O12" s="191"/>
      <c r="P12" s="191"/>
    </row>
    <row r="13" spans="9:16">
      <c r="I13" s="191"/>
      <c r="J13" s="191"/>
      <c r="K13" s="191"/>
      <c r="L13" s="191"/>
      <c r="M13" s="191"/>
      <c r="N13" s="191"/>
      <c r="O13" s="191"/>
      <c r="P13" s="191"/>
    </row>
    <row r="14" spans="9:16">
      <c r="I14" s="191"/>
      <c r="J14" s="191"/>
      <c r="K14" s="191"/>
      <c r="L14" s="191"/>
      <c r="M14" s="191"/>
      <c r="N14" s="191"/>
      <c r="O14" s="191"/>
      <c r="P14" s="191"/>
    </row>
    <row r="15" spans="9:16">
      <c r="I15" s="191"/>
      <c r="J15" s="191"/>
      <c r="K15" s="191"/>
      <c r="L15" s="191"/>
      <c r="M15" s="191"/>
      <c r="N15" s="191"/>
      <c r="O15" s="191"/>
      <c r="P15" s="191"/>
    </row>
    <row r="16" spans="9:16">
      <c r="I16" s="191"/>
      <c r="J16" s="191"/>
      <c r="K16" s="191"/>
      <c r="L16" s="191"/>
      <c r="M16" s="191"/>
      <c r="N16" s="191"/>
      <c r="O16" s="191"/>
      <c r="P16" s="191"/>
    </row>
    <row r="17" spans="9:16">
      <c r="I17" s="191"/>
      <c r="J17" s="191"/>
      <c r="K17" s="191"/>
      <c r="L17" s="191"/>
      <c r="M17" s="191"/>
      <c r="N17" s="191"/>
      <c r="O17" s="191"/>
      <c r="P17" s="191"/>
    </row>
    <row r="18" spans="9:16">
      <c r="I18" s="191"/>
      <c r="J18" s="191"/>
      <c r="K18" s="191"/>
      <c r="L18" s="191"/>
      <c r="M18" s="191"/>
      <c r="N18" s="191"/>
      <c r="O18" s="191"/>
      <c r="P18" s="191"/>
    </row>
    <row r="19" spans="9:16">
      <c r="I19" s="191"/>
      <c r="J19" s="191"/>
      <c r="K19" s="191"/>
      <c r="L19" s="191"/>
      <c r="M19" s="191"/>
      <c r="N19" s="191"/>
      <c r="O19" s="191"/>
      <c r="P19" s="191"/>
    </row>
    <row r="20" spans="9:16">
      <c r="I20" s="191"/>
      <c r="J20" s="191"/>
      <c r="K20" s="191"/>
      <c r="L20" s="191"/>
      <c r="M20" s="191"/>
      <c r="N20" s="191"/>
      <c r="O20" s="191"/>
      <c r="P20" s="191"/>
    </row>
  </sheetData>
  <mergeCells count="1">
    <mergeCell ref="I3:P2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AFAD-7B69-4D97-A697-14FF0FC4AF1A}">
  <dimension ref="G2:N19"/>
  <sheetViews>
    <sheetView workbookViewId="0">
      <selection activeCell="G2" sqref="G2"/>
    </sheetView>
  </sheetViews>
  <sheetFormatPr defaultColWidth="11.42578125" defaultRowHeight="14.45"/>
  <sheetData>
    <row r="2" spans="7:14" ht="15">
      <c r="G2" s="191" t="s">
        <v>168</v>
      </c>
      <c r="H2" s="191"/>
      <c r="I2" s="191"/>
      <c r="J2" s="191"/>
      <c r="K2" s="191"/>
      <c r="L2" s="191"/>
      <c r="M2" s="191"/>
      <c r="N2" s="191"/>
    </row>
    <row r="3" spans="7:14" ht="15">
      <c r="G3" s="191"/>
      <c r="H3" s="191"/>
      <c r="I3" s="191"/>
      <c r="J3" s="191"/>
      <c r="K3" s="191"/>
      <c r="L3" s="191"/>
      <c r="M3" s="191"/>
      <c r="N3" s="191"/>
    </row>
    <row r="4" spans="7:14" ht="15">
      <c r="G4" s="191"/>
      <c r="H4" s="191"/>
      <c r="I4" s="191"/>
      <c r="J4" s="191"/>
      <c r="K4" s="191"/>
      <c r="L4" s="191"/>
      <c r="M4" s="191"/>
      <c r="N4" s="191"/>
    </row>
    <row r="5" spans="7:14" ht="15">
      <c r="G5" s="191"/>
      <c r="H5" s="191"/>
      <c r="I5" s="191"/>
      <c r="J5" s="191"/>
      <c r="K5" s="191"/>
      <c r="L5" s="191"/>
      <c r="M5" s="191"/>
      <c r="N5" s="191"/>
    </row>
    <row r="6" spans="7:14" ht="15">
      <c r="G6" s="191"/>
      <c r="H6" s="191"/>
      <c r="I6" s="191"/>
      <c r="J6" s="191"/>
      <c r="K6" s="191"/>
      <c r="L6" s="191"/>
      <c r="M6" s="191"/>
      <c r="N6" s="191"/>
    </row>
    <row r="7" spans="7:14" ht="15">
      <c r="G7" s="191"/>
      <c r="H7" s="191"/>
      <c r="I7" s="191"/>
      <c r="J7" s="191"/>
      <c r="K7" s="191"/>
      <c r="L7" s="191"/>
      <c r="M7" s="191"/>
      <c r="N7" s="191"/>
    </row>
    <row r="8" spans="7:14" ht="15">
      <c r="G8" s="191"/>
      <c r="H8" s="191"/>
      <c r="I8" s="191"/>
      <c r="J8" s="191"/>
      <c r="K8" s="191"/>
      <c r="L8" s="191"/>
      <c r="M8" s="191"/>
      <c r="N8" s="191"/>
    </row>
    <row r="9" spans="7:14" ht="15">
      <c r="G9" s="191"/>
      <c r="H9" s="191"/>
      <c r="I9" s="191"/>
      <c r="J9" s="191"/>
      <c r="K9" s="191"/>
      <c r="L9" s="191"/>
      <c r="M9" s="191"/>
      <c r="N9" s="191"/>
    </row>
    <row r="10" spans="7:14" ht="15">
      <c r="G10" s="191"/>
      <c r="H10" s="191"/>
      <c r="I10" s="191"/>
      <c r="J10" s="191"/>
      <c r="K10" s="191"/>
      <c r="L10" s="191"/>
      <c r="M10" s="191"/>
      <c r="N10" s="191"/>
    </row>
    <row r="11" spans="7:14" ht="15">
      <c r="G11" s="191"/>
      <c r="H11" s="191"/>
      <c r="I11" s="191"/>
      <c r="J11" s="191"/>
      <c r="K11" s="191"/>
      <c r="L11" s="191"/>
      <c r="M11" s="191"/>
      <c r="N11" s="191"/>
    </row>
    <row r="12" spans="7:14" ht="15">
      <c r="G12" s="191"/>
      <c r="H12" s="191"/>
      <c r="I12" s="191"/>
      <c r="J12" s="191"/>
      <c r="K12" s="191"/>
      <c r="L12" s="191"/>
      <c r="M12" s="191"/>
      <c r="N12" s="191"/>
    </row>
    <row r="13" spans="7:14" ht="15">
      <c r="G13" s="191"/>
      <c r="H13" s="191"/>
      <c r="I13" s="191"/>
      <c r="J13" s="191"/>
      <c r="K13" s="191"/>
      <c r="L13" s="191"/>
      <c r="M13" s="191"/>
      <c r="N13" s="191"/>
    </row>
    <row r="14" spans="7:14" ht="15">
      <c r="G14" s="191"/>
      <c r="H14" s="191"/>
      <c r="I14" s="191"/>
      <c r="J14" s="191"/>
      <c r="K14" s="191"/>
      <c r="L14" s="191"/>
      <c r="M14" s="191"/>
      <c r="N14" s="191"/>
    </row>
    <row r="15" spans="7:14" ht="15">
      <c r="G15" s="191"/>
      <c r="H15" s="191"/>
      <c r="I15" s="191"/>
      <c r="J15" s="191"/>
      <c r="K15" s="191"/>
      <c r="L15" s="191"/>
      <c r="M15" s="191"/>
      <c r="N15" s="191"/>
    </row>
    <row r="16" spans="7:14" ht="15">
      <c r="G16" s="191"/>
      <c r="H16" s="191"/>
      <c r="I16" s="191"/>
      <c r="J16" s="191"/>
      <c r="K16" s="191"/>
      <c r="L16" s="191"/>
      <c r="M16" s="191"/>
      <c r="N16" s="191"/>
    </row>
    <row r="17" spans="7:14" ht="15">
      <c r="G17" s="191"/>
      <c r="H17" s="191"/>
      <c r="I17" s="191"/>
      <c r="J17" s="191"/>
      <c r="K17" s="191"/>
      <c r="L17" s="191"/>
      <c r="M17" s="191"/>
      <c r="N17" s="191"/>
    </row>
    <row r="18" spans="7:14" ht="15">
      <c r="G18" s="191"/>
      <c r="H18" s="191"/>
      <c r="I18" s="191"/>
      <c r="J18" s="191"/>
      <c r="K18" s="191"/>
      <c r="L18" s="191"/>
      <c r="M18" s="191"/>
      <c r="N18" s="191"/>
    </row>
    <row r="19" spans="7:14" ht="15">
      <c r="G19" s="191"/>
      <c r="H19" s="191"/>
      <c r="I19" s="191"/>
      <c r="J19" s="191"/>
      <c r="K19" s="191"/>
      <c r="L19" s="191"/>
      <c r="M19" s="191"/>
      <c r="N19" s="191"/>
    </row>
  </sheetData>
  <mergeCells count="1">
    <mergeCell ref="G2:N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DCB320AB-5845-45E0-A3F8-64247C172B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2026-01-30T13:19:52Z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