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leilvacances.sharepoint.com/sites/LeCloud/Documents partages/2. Exploitation/Commercial/Groupes &amp; Séminaires/Autocaristes/Recap Excursions/Excursions 2026/"/>
    </mc:Choice>
  </mc:AlternateContent>
  <xr:revisionPtr revIDLastSave="8422" documentId="8_{178A8681-06C2-4A96-9073-278ACD61231F}" xr6:coauthVersionLast="47" xr6:coauthVersionMax="47" xr10:uidLastSave="{16C467E9-2FD8-432E-878F-7274EE2C8826}"/>
  <bookViews>
    <workbookView xWindow="-108" yWindow="-108" windowWidth="23256" windowHeight="12456" tabRatio="752" firstSheet="1" activeTab="1" xr2:uid="{3EAAB5D9-B136-4602-B0C1-19E5F42584C6}"/>
  </bookViews>
  <sheets>
    <sheet name="CAL. ANN." sheetId="3" r:id="rId1"/>
    <sheet name="RECAP EXCURSIONS" sheetId="32" r:id="rId2"/>
    <sheet name="RECAP PART" sheetId="1" r:id="rId3"/>
    <sheet name="GENERAL TOURS" sheetId="35" r:id="rId4"/>
    <sheet name="CHAUCHARD" sheetId="28" r:id="rId5"/>
    <sheet name="PERRIER" sheetId="30" r:id="rId6"/>
    <sheet name="MICHELINES COMB" sheetId="36" r:id="rId7"/>
    <sheet name="LECOMTE" sheetId="37" r:id="rId8"/>
    <sheet name="RICHOU" sheetId="38" r:id="rId9"/>
    <sheet name="ROYER" sheetId="39" r:id="rId10"/>
    <sheet name="CARRETOURS" sheetId="33" r:id="rId11"/>
  </sheets>
  <definedNames>
    <definedName name="_xlnm.Print_Area" localSheetId="2">'RECAP PART'!$A$1:$CB$3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6" i="1" l="1"/>
  <c r="B47" i="1" s="1"/>
  <c r="B48" i="1" s="1"/>
  <c r="B37" i="1"/>
  <c r="B38" i="1" s="1"/>
  <c r="B39" i="1" s="1"/>
  <c r="B23" i="1"/>
  <c r="B24" i="1" s="1"/>
  <c r="B25" i="1" s="1"/>
  <c r="B51" i="1"/>
  <c r="B52" i="1" s="1"/>
  <c r="B33" i="1"/>
  <c r="B34" i="1" s="1"/>
  <c r="B11" i="1"/>
  <c r="B12" i="1" s="1"/>
  <c r="B42" i="1"/>
  <c r="B43" i="1" s="1"/>
</calcChain>
</file>

<file path=xl/sharedStrings.xml><?xml version="1.0" encoding="utf-8"?>
<sst xmlns="http://schemas.openxmlformats.org/spreadsheetml/2006/main" count="438" uniqueCount="144">
  <si>
    <t>GROUPE</t>
  </si>
  <si>
    <t>DATES</t>
  </si>
  <si>
    <t>MATIN / DEJ/ARPEM</t>
  </si>
  <si>
    <t>HEURE</t>
  </si>
  <si>
    <t>DATE DEMANDE</t>
  </si>
  <si>
    <t>STATUT DEMANDE OPTION</t>
  </si>
  <si>
    <t>DATE CONFIRMATION RESA (J-30)</t>
  </si>
  <si>
    <t>STATUT CONFIRMATION OPTION</t>
  </si>
  <si>
    <t>ESPACE GEORGES BRASSENS</t>
  </si>
  <si>
    <t>CONTACT :</t>
  </si>
  <si>
    <t>laboutiqueageorges@ville-sete.fr</t>
  </si>
  <si>
    <t>CHAUCHARD</t>
  </si>
  <si>
    <t>MATIN</t>
  </si>
  <si>
    <t>10H</t>
  </si>
  <si>
    <t>OPTION POSEE</t>
  </si>
  <si>
    <t>ANNULE</t>
  </si>
  <si>
    <t>CARRETOURS</t>
  </si>
  <si>
    <t>APRES MIDI</t>
  </si>
  <si>
    <t>15H</t>
  </si>
  <si>
    <t>SAINT GUILLHEM - ABBAYE + CLOITRE</t>
  </si>
  <si>
    <t>sejour@saintguilhem-valleeherault.fr</t>
  </si>
  <si>
    <t>15h</t>
  </si>
  <si>
    <t>LES BATEAUX AGATHOIS</t>
  </si>
  <si>
    <t>eric.bousquet34@wanadoo.fr</t>
  </si>
  <si>
    <t>PERRIER</t>
  </si>
  <si>
    <t>16h</t>
  </si>
  <si>
    <t>MICHELINES</t>
  </si>
  <si>
    <t>11H</t>
  </si>
  <si>
    <t>VIGNOBLE MEZE - DOMAINE SAINT ANDRE</t>
  </si>
  <si>
    <t>oenotourisme@domainestandre.fr</t>
  </si>
  <si>
    <t>GENERAL TOURS</t>
  </si>
  <si>
    <t>LECOMTE</t>
  </si>
  <si>
    <t>RICHOU</t>
  </si>
  <si>
    <t>ROYER COMB</t>
  </si>
  <si>
    <t>avant dimanche 11/10</t>
  </si>
  <si>
    <t>CROISIERE ETANG DE THAU  - DEPUIS MARSEILLAN</t>
  </si>
  <si>
    <t>bateaumarseillan@gmail.com</t>
  </si>
  <si>
    <t>17h15</t>
  </si>
  <si>
    <t>9H</t>
  </si>
  <si>
    <t>10h</t>
  </si>
  <si>
    <t>CHATEAU LAURENS</t>
  </si>
  <si>
    <t>groupes.chateaulaurens@ville-agde.fr</t>
  </si>
  <si>
    <t>APREM</t>
  </si>
  <si>
    <t>MUSEE EPHEBE</t>
  </si>
  <si>
    <t>jean-francois.castan@ville-agde.fr</t>
  </si>
  <si>
    <t>15H30</t>
  </si>
  <si>
    <t>10H30</t>
  </si>
  <si>
    <t>PETIT TRAIN SETE</t>
  </si>
  <si>
    <t>petittrainsete@gmail.com</t>
  </si>
  <si>
    <t xml:space="preserve">a reserver en mars </t>
  </si>
  <si>
    <t>ne peut pas - et franchement c un connard donc j'ai bien envie de le remplacer</t>
  </si>
  <si>
    <t>demande envoyée</t>
  </si>
  <si>
    <t>MUSEE ETANG DE THAU</t>
  </si>
  <si>
    <t>musee.etang@agglopole.fr</t>
  </si>
  <si>
    <t>16h30</t>
  </si>
  <si>
    <t>PETIT TRAIN BEZIERS</t>
  </si>
  <si>
    <t>petittrainbeziers@gmail.com</t>
  </si>
  <si>
    <t>9h</t>
  </si>
  <si>
    <t>PETIT TRAIN MONTPELLIER</t>
  </si>
  <si>
    <t>petittrainmontpellier@gmail.com</t>
  </si>
  <si>
    <t>11h</t>
  </si>
  <si>
    <t>11/10/2026 -&gt; CHANGER POUR SAMEDI 10/10</t>
  </si>
  <si>
    <t>MUSEE GALLO ROMAIN - LOUPIAN</t>
  </si>
  <si>
    <t>villaloupian@agglopole.fr</t>
  </si>
  <si>
    <t>BATEAUX DU MIDI - CROISIERE CANAL DU MIDI - BEZIERS</t>
  </si>
  <si>
    <t>commercial@lesbateauxdumidi.com</t>
  </si>
  <si>
    <t>DEJ + APRES MIDI</t>
  </si>
  <si>
    <t>embarquement 11h15 port de Colombiers 6 Traverse de Béziers
jusqu'à 16h15 debarquement</t>
  </si>
  <si>
    <t>MATIN + DEJEUNER</t>
  </si>
  <si>
    <t>embarquement 9h - 35 avenue Pierre Brousse à Béziers
jusqu'à 13h45 debarquement</t>
  </si>
  <si>
    <t>ANIMATION SOIREE - HUMAN JUKEBOX</t>
  </si>
  <si>
    <t>sylvain.leotard@gmail.com</t>
  </si>
  <si>
    <t>SOIREE ANIMEE</t>
  </si>
  <si>
    <t>21h30 - 23h30</t>
  </si>
  <si>
    <t>a confirmer car il est en bretagne le jour d'avant</t>
  </si>
  <si>
    <t>DEGUSTATION HUITRES THAU - CAP ELEVAGE</t>
  </si>
  <si>
    <t>contact@capelevage.com</t>
  </si>
  <si>
    <t>10/10/2026-&gt; changer au dimanche 11 octobre</t>
  </si>
  <si>
    <t>RESTAURANTS</t>
  </si>
  <si>
    <t>RESTAURANT PORTO POLLO - SETE</t>
  </si>
  <si>
    <t>fredvost@hotmail.com</t>
  </si>
  <si>
    <t>MIDI</t>
  </si>
  <si>
    <t>12h30</t>
  </si>
  <si>
    <t>RESTAURANT -  A TROUVER - BOUZIGUES</t>
  </si>
  <si>
    <t>A FAIRE</t>
  </si>
  <si>
    <t>RESTAURANT -  LE CRYSTAL BEZIERS</t>
  </si>
  <si>
    <t>angel.lecristalbeziers@gmail.com</t>
  </si>
  <si>
    <t>12H30</t>
  </si>
  <si>
    <t>RESTAURANT -  LA TABLE D'OC</t>
  </si>
  <si>
    <t>tabledocreservation@gmail.com</t>
  </si>
  <si>
    <t>12h</t>
  </si>
  <si>
    <t>avant 11/10</t>
  </si>
  <si>
    <t>RESTAURANT -  A TROUVER - LOUPIAN</t>
  </si>
  <si>
    <t>CAP D'AGDE</t>
  </si>
  <si>
    <t>Activité / restaurant nécessitant une résa</t>
  </si>
  <si>
    <t>Activité / restaurant nécessitant une résa mise sur feuil 1</t>
  </si>
  <si>
    <t>Activité / restaurant a trouver</t>
  </si>
  <si>
    <t>Option en supp a voir dans le contrat</t>
  </si>
  <si>
    <t>GROUPE ANNULE</t>
  </si>
  <si>
    <t>AUTOCARISTES</t>
  </si>
  <si>
    <t>DATE</t>
  </si>
  <si>
    <t>JOUR</t>
  </si>
  <si>
    <t>PDJ</t>
  </si>
  <si>
    <t>Activité 1
MATIN</t>
  </si>
  <si>
    <t>Activité 2
MATIN</t>
  </si>
  <si>
    <t>DEJEUNER</t>
  </si>
  <si>
    <t>Activité 1
APREM</t>
  </si>
  <si>
    <t>Activité 2
APREM</t>
  </si>
  <si>
    <t>X</t>
  </si>
  <si>
    <t>MONTPELLIER</t>
  </si>
  <si>
    <t>TRAIN MONTPELLIER</t>
  </si>
  <si>
    <t>RESTAURANT A TROUVER BOUZIGUES</t>
  </si>
  <si>
    <t>DOMAINE SANT ANDRE</t>
  </si>
  <si>
    <t>CROISIERE MARSEILLAN - THAU</t>
  </si>
  <si>
    <t>PEZENAS</t>
  </si>
  <si>
    <t>HOTEL</t>
  </si>
  <si>
    <t>TRAIN BEZIERS</t>
  </si>
  <si>
    <t>BATEAU MIDI - 1/2 journee CROISIERE REPAS</t>
  </si>
  <si>
    <t>SETE</t>
  </si>
  <si>
    <t>ESPACE GEORGE BRASSENS</t>
  </si>
  <si>
    <t>VIEIL AGDE</t>
  </si>
  <si>
    <t>BEZIERS</t>
  </si>
  <si>
    <t>LES BATEAUX AGATOIS</t>
  </si>
  <si>
    <t>MEZE / MARSEILLAN</t>
  </si>
  <si>
    <t>NARBONNE</t>
  </si>
  <si>
    <t>MICHELINES COMB</t>
  </si>
  <si>
    <t>MUSEE GALLO ROMAIN LOUPIAN</t>
  </si>
  <si>
    <t>RESTAURANT A TROUVER LOUPIAN</t>
  </si>
  <si>
    <t>DEPART POUR LE GRAU DU ROI</t>
  </si>
  <si>
    <t>VISITE GRAU DU ROI</t>
  </si>
  <si>
    <t>PORTO POLLO</t>
  </si>
  <si>
    <t>RESTAURANT LE CRYSTAL</t>
  </si>
  <si>
    <t>CHÂTEAU LAURENS</t>
  </si>
  <si>
    <t>RICHOU COMB</t>
  </si>
  <si>
    <t>LA TABLE D'OC</t>
  </si>
  <si>
    <t>VILLENEUVE-LES-MAGUELONE</t>
  </si>
  <si>
    <t>DEPART VERS CARCASSONNE</t>
  </si>
  <si>
    <t>CARRETOUR</t>
  </si>
  <si>
    <t>SAINT GUILHEM LE DESERT - Abbaye Gelonne et Cloitre</t>
  </si>
  <si>
    <t>DOMAINE VITICOLE MEZE</t>
  </si>
  <si>
    <t>DEGUSTATION HUITRES</t>
  </si>
  <si>
    <t xml:space="preserve">Ceci est la base envoyée à l'autocariste, merci de vous référer à l'onglet recap partenaire pour le circuit définitif validé.
Des activités ont pu être interchangées selon les disponibilités des prestataires. </t>
  </si>
  <si>
    <t>Du 29/06/2026 au 01/07/2026</t>
  </si>
  <si>
    <t>Du 02/10/2026 au 04/10/2026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</si>
</sst>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color rgb="FF000000"/>
      <name val="Calibri"/>
      <scheme val="minor"/>
    </font>
    <font>
      <b/>
      <sz val="2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name val="Calibri"/>
      <family val="2"/>
      <scheme val="minor"/>
    </font>
    <font>
      <sz val="28"/>
      <name val="Calibri"/>
      <family val="2"/>
      <scheme val="minor"/>
    </font>
    <font>
      <b/>
      <sz val="18"/>
      <color rgb="FFFF0000"/>
      <name val="Calibri"/>
      <family val="2"/>
    </font>
    <font>
      <sz val="11"/>
      <color theme="0"/>
      <name val="Calibri"/>
      <family val="2"/>
      <scheme val="minor"/>
    </font>
    <font>
      <b/>
      <sz val="18"/>
      <color theme="0"/>
      <name val="Calibri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3A67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8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205">
    <xf numFmtId="0" fontId="0" fillId="0" borderId="0" xfId="0"/>
    <xf numFmtId="0" fontId="4" fillId="0" borderId="0" xfId="0" applyFont="1" applyAlignment="1">
      <alignment horizontal="left" vertical="center"/>
    </xf>
    <xf numFmtId="0" fontId="7" fillId="2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10" fillId="8" borderId="0" xfId="0" applyFont="1" applyFill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/>
    <xf numFmtId="164" fontId="0" fillId="0" borderId="0" xfId="0" applyNumberFormat="1" applyAlignment="1">
      <alignment horizontal="right"/>
    </xf>
    <xf numFmtId="164" fontId="0" fillId="0" borderId="0" xfId="0" applyNumberFormat="1"/>
    <xf numFmtId="0" fontId="11" fillId="0" borderId="0" xfId="0" applyFont="1"/>
    <xf numFmtId="14" fontId="0" fillId="0" borderId="0" xfId="0" applyNumberFormat="1"/>
    <xf numFmtId="14" fontId="0" fillId="0" borderId="0" xfId="0" applyNumberFormat="1" applyAlignment="1">
      <alignment horizontal="center"/>
    </xf>
    <xf numFmtId="164" fontId="1" fillId="0" borderId="22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164" fontId="1" fillId="0" borderId="28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164" fontId="18" fillId="0" borderId="0" xfId="0" applyNumberFormat="1" applyFont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164" fontId="16" fillId="0" borderId="32" xfId="0" applyNumberFormat="1" applyFont="1" applyBorder="1" applyAlignment="1">
      <alignment horizontal="center" vertical="center"/>
    </xf>
    <xf numFmtId="164" fontId="16" fillId="0" borderId="33" xfId="0" applyNumberFormat="1" applyFont="1" applyBorder="1" applyAlignment="1">
      <alignment horizontal="center" vertical="center"/>
    </xf>
    <xf numFmtId="164" fontId="16" fillId="0" borderId="2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16" fontId="17" fillId="0" borderId="0" xfId="0" applyNumberFormat="1" applyFont="1" applyAlignment="1">
      <alignment vertical="center"/>
    </xf>
    <xf numFmtId="16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/>
    </xf>
    <xf numFmtId="164" fontId="16" fillId="0" borderId="19" xfId="0" applyNumberFormat="1" applyFont="1" applyBorder="1" applyAlignment="1">
      <alignment horizontal="center" vertical="center"/>
    </xf>
    <xf numFmtId="164" fontId="16" fillId="0" borderId="11" xfId="0" applyNumberFormat="1" applyFont="1" applyBorder="1" applyAlignment="1">
      <alignment horizontal="center" vertical="center"/>
    </xf>
    <xf numFmtId="0" fontId="22" fillId="0" borderId="0" xfId="1" applyFont="1" applyFill="1" applyAlignment="1">
      <alignment vertical="center"/>
    </xf>
    <xf numFmtId="0" fontId="17" fillId="7" borderId="7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17" fillId="7" borderId="5" xfId="0" applyFont="1" applyFill="1" applyBorder="1" applyAlignment="1">
      <alignment horizontal="center" vertical="center" wrapText="1"/>
    </xf>
    <xf numFmtId="164" fontId="16" fillId="0" borderId="40" xfId="0" applyNumberFormat="1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164" fontId="7" fillId="0" borderId="41" xfId="0" applyNumberFormat="1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 wrapText="1"/>
    </xf>
    <xf numFmtId="0" fontId="7" fillId="3" borderId="44" xfId="0" applyFont="1" applyFill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7" fillId="0" borderId="46" xfId="0" applyFont="1" applyBorder="1" applyAlignment="1">
      <alignment horizontal="center" vertical="center" wrapText="1"/>
    </xf>
    <xf numFmtId="0" fontId="17" fillId="7" borderId="46" xfId="0" applyFont="1" applyFill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7" fillId="0" borderId="49" xfId="0" applyFont="1" applyBorder="1" applyAlignment="1">
      <alignment horizontal="center" vertical="center" wrapText="1"/>
    </xf>
    <xf numFmtId="0" fontId="17" fillId="0" borderId="50" xfId="0" applyFont="1" applyBorder="1" applyAlignment="1">
      <alignment horizontal="center" vertical="center" wrapText="1"/>
    </xf>
    <xf numFmtId="0" fontId="17" fillId="0" borderId="51" xfId="0" applyFont="1" applyBorder="1" applyAlignment="1">
      <alignment horizontal="center" vertical="center" wrapText="1"/>
    </xf>
    <xf numFmtId="0" fontId="17" fillId="0" borderId="55" xfId="0" applyFont="1" applyBorder="1" applyAlignment="1">
      <alignment horizontal="center" vertical="center" wrapText="1"/>
    </xf>
    <xf numFmtId="0" fontId="17" fillId="0" borderId="56" xfId="0" applyFont="1" applyBorder="1" applyAlignment="1">
      <alignment horizontal="center" vertical="center" wrapText="1"/>
    </xf>
    <xf numFmtId="0" fontId="17" fillId="0" borderId="57" xfId="0" applyFont="1" applyBorder="1" applyAlignment="1">
      <alignment horizontal="center" vertical="center" wrapText="1"/>
    </xf>
    <xf numFmtId="0" fontId="16" fillId="0" borderId="58" xfId="0" applyFont="1" applyBorder="1" applyAlignment="1">
      <alignment horizontal="center" vertical="center"/>
    </xf>
    <xf numFmtId="0" fontId="16" fillId="0" borderId="59" xfId="0" applyFont="1" applyBorder="1" applyAlignment="1">
      <alignment horizontal="center" vertical="center"/>
    </xf>
    <xf numFmtId="0" fontId="16" fillId="0" borderId="60" xfId="0" applyFont="1" applyBorder="1" applyAlignment="1">
      <alignment horizontal="center" vertical="center"/>
    </xf>
    <xf numFmtId="164" fontId="16" fillId="0" borderId="52" xfId="0" applyNumberFormat="1" applyFont="1" applyBorder="1" applyAlignment="1">
      <alignment horizontal="center" vertical="center"/>
    </xf>
    <xf numFmtId="164" fontId="16" fillId="0" borderId="53" xfId="0" applyNumberFormat="1" applyFont="1" applyBorder="1" applyAlignment="1">
      <alignment horizontal="center" vertical="center"/>
    </xf>
    <xf numFmtId="164" fontId="16" fillId="0" borderId="54" xfId="0" applyNumberFormat="1" applyFont="1" applyBorder="1" applyAlignment="1">
      <alignment horizontal="center" vertical="center"/>
    </xf>
    <xf numFmtId="164" fontId="1" fillId="0" borderId="64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164" fontId="1" fillId="0" borderId="68" xfId="0" applyNumberFormat="1" applyFont="1" applyBorder="1" applyAlignment="1">
      <alignment horizontal="center" vertical="center"/>
    </xf>
    <xf numFmtId="164" fontId="1" fillId="0" borderId="59" xfId="0" applyNumberFormat="1" applyFont="1" applyBorder="1" applyAlignment="1">
      <alignment horizontal="center" vertical="center"/>
    </xf>
    <xf numFmtId="164" fontId="1" fillId="0" borderId="60" xfId="0" applyNumberFormat="1" applyFont="1" applyBorder="1" applyAlignment="1">
      <alignment horizontal="center" vertical="center"/>
    </xf>
    <xf numFmtId="0" fontId="0" fillId="11" borderId="31" xfId="0" applyFill="1" applyBorder="1" applyAlignment="1">
      <alignment horizontal="center" vertical="center" wrapText="1"/>
    </xf>
    <xf numFmtId="0" fontId="17" fillId="7" borderId="9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vertical="center" wrapText="1"/>
    </xf>
    <xf numFmtId="0" fontId="21" fillId="6" borderId="72" xfId="0" applyFont="1" applyFill="1" applyBorder="1" applyAlignment="1">
      <alignment horizontal="center" vertical="center"/>
    </xf>
    <xf numFmtId="0" fontId="21" fillId="6" borderId="73" xfId="0" applyFont="1" applyFill="1" applyBorder="1" applyAlignment="1">
      <alignment horizontal="center" vertical="center"/>
    </xf>
    <xf numFmtId="0" fontId="21" fillId="6" borderId="74" xfId="0" applyFont="1" applyFill="1" applyBorder="1" applyAlignment="1">
      <alignment horizontal="center" vertical="center"/>
    </xf>
    <xf numFmtId="0" fontId="0" fillId="7" borderId="30" xfId="0" applyFill="1" applyBorder="1" applyAlignment="1">
      <alignment horizontal="center" vertical="center" wrapText="1"/>
    </xf>
    <xf numFmtId="0" fontId="21" fillId="6" borderId="71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2" borderId="0" xfId="1" applyFill="1" applyBorder="1" applyAlignment="1">
      <alignment vertical="center"/>
    </xf>
    <xf numFmtId="0" fontId="16" fillId="2" borderId="0" xfId="0" applyFont="1" applyFill="1" applyAlignment="1">
      <alignment vertical="center"/>
    </xf>
    <xf numFmtId="0" fontId="0" fillId="7" borderId="1" xfId="0" applyFill="1" applyBorder="1" applyAlignment="1">
      <alignment horizontal="center" vertical="center" wrapText="1"/>
    </xf>
    <xf numFmtId="0" fontId="17" fillId="7" borderId="49" xfId="0" applyFont="1" applyFill="1" applyBorder="1" applyAlignment="1">
      <alignment horizontal="center" vertical="center" wrapText="1"/>
    </xf>
    <xf numFmtId="0" fontId="0" fillId="7" borderId="18" xfId="0" applyFill="1" applyBorder="1" applyAlignment="1">
      <alignment horizontal="center" vertical="center" wrapText="1"/>
    </xf>
    <xf numFmtId="0" fontId="14" fillId="2" borderId="0" xfId="1" applyFill="1" applyAlignment="1">
      <alignment vertical="center" wrapText="1"/>
    </xf>
    <xf numFmtId="0" fontId="6" fillId="7" borderId="0" xfId="0" applyFont="1" applyFill="1" applyAlignment="1">
      <alignment vertical="center"/>
    </xf>
    <xf numFmtId="0" fontId="16" fillId="12" borderId="0" xfId="0" applyFont="1" applyFill="1" applyAlignment="1">
      <alignment horizontal="center" vertical="center"/>
    </xf>
    <xf numFmtId="164" fontId="16" fillId="12" borderId="2" xfId="0" applyNumberFormat="1" applyFont="1" applyFill="1" applyBorder="1" applyAlignment="1">
      <alignment horizontal="center" vertical="center"/>
    </xf>
    <xf numFmtId="0" fontId="17" fillId="12" borderId="0" xfId="0" applyFont="1" applyFill="1" applyAlignment="1">
      <alignment horizontal="center" vertical="center"/>
    </xf>
    <xf numFmtId="16" fontId="17" fillId="12" borderId="0" xfId="0" applyNumberFormat="1" applyFont="1" applyFill="1" applyAlignment="1">
      <alignment horizontal="center" vertical="center"/>
    </xf>
    <xf numFmtId="0" fontId="17" fillId="4" borderId="1" xfId="0" applyFont="1" applyFill="1" applyBorder="1" applyAlignment="1">
      <alignment horizontal="center" vertical="center" wrapText="1"/>
    </xf>
    <xf numFmtId="0" fontId="14" fillId="2" borderId="0" xfId="1" applyFill="1" applyBorder="1" applyAlignment="1">
      <alignment vertical="center" wrapText="1"/>
    </xf>
    <xf numFmtId="0" fontId="0" fillId="4" borderId="18" xfId="0" applyFill="1" applyBorder="1" applyAlignment="1">
      <alignment horizontal="center" vertical="center" wrapText="1"/>
    </xf>
    <xf numFmtId="0" fontId="17" fillId="12" borderId="0" xfId="0" applyFont="1" applyFill="1" applyAlignment="1">
      <alignment horizontal="center" vertical="center" wrapText="1"/>
    </xf>
    <xf numFmtId="164" fontId="16" fillId="12" borderId="11" xfId="0" applyNumberFormat="1" applyFont="1" applyFill="1" applyBorder="1" applyAlignment="1">
      <alignment horizontal="center" vertical="center"/>
    </xf>
    <xf numFmtId="0" fontId="17" fillId="12" borderId="0" xfId="0" applyFont="1" applyFill="1" applyAlignment="1">
      <alignment vertical="center"/>
    </xf>
    <xf numFmtId="0" fontId="0" fillId="0" borderId="7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8" xfId="0" applyBorder="1" applyAlignment="1">
      <alignment horizontal="center" vertical="center" wrapText="1"/>
    </xf>
    <xf numFmtId="0" fontId="0" fillId="0" borderId="7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17" fillId="4" borderId="9" xfId="0" applyFont="1" applyFill="1" applyBorder="1" applyAlignment="1">
      <alignment horizontal="center" vertical="center" wrapText="1"/>
    </xf>
    <xf numFmtId="0" fontId="0" fillId="11" borderId="9" xfId="0" applyFill="1" applyBorder="1" applyAlignment="1">
      <alignment horizontal="center" vertical="center" wrapText="1"/>
    </xf>
    <xf numFmtId="0" fontId="0" fillId="11" borderId="10" xfId="0" applyFill="1" applyBorder="1" applyAlignment="1">
      <alignment horizontal="center" vertical="center" wrapText="1"/>
    </xf>
    <xf numFmtId="0" fontId="1" fillId="0" borderId="80" xfId="0" applyFont="1" applyBorder="1" applyAlignment="1">
      <alignment horizontal="center" vertical="center"/>
    </xf>
    <xf numFmtId="0" fontId="1" fillId="0" borderId="81" xfId="0" applyFont="1" applyBorder="1" applyAlignment="1">
      <alignment horizontal="center" vertical="center"/>
    </xf>
    <xf numFmtId="0" fontId="1" fillId="0" borderId="82" xfId="0" applyFont="1" applyBorder="1" applyAlignment="1">
      <alignment horizontal="center" vertical="center"/>
    </xf>
    <xf numFmtId="0" fontId="1" fillId="0" borderId="83" xfId="0" applyFont="1" applyBorder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164" fontId="16" fillId="4" borderId="2" xfId="0" applyNumberFormat="1" applyFont="1" applyFill="1" applyBorder="1" applyAlignment="1">
      <alignment horizontal="center" vertical="center"/>
    </xf>
    <xf numFmtId="0" fontId="17" fillId="4" borderId="0" xfId="0" applyFont="1" applyFill="1" applyAlignment="1">
      <alignment horizontal="center" vertical="center"/>
    </xf>
    <xf numFmtId="16" fontId="17" fillId="4" borderId="0" xfId="0" applyNumberFormat="1" applyFont="1" applyFill="1" applyAlignment="1">
      <alignment horizontal="center" vertical="center"/>
    </xf>
    <xf numFmtId="0" fontId="17" fillId="4" borderId="0" xfId="0" applyFont="1" applyFill="1" applyAlignment="1">
      <alignment horizontal="center" vertical="center" wrapText="1"/>
    </xf>
    <xf numFmtId="164" fontId="16" fillId="12" borderId="70" xfId="0" applyNumberFormat="1" applyFont="1" applyFill="1" applyBorder="1" applyAlignment="1">
      <alignment horizontal="center" vertical="center"/>
    </xf>
    <xf numFmtId="164" fontId="16" fillId="12" borderId="70" xfId="0" applyNumberFormat="1" applyFont="1" applyFill="1" applyBorder="1" applyAlignment="1">
      <alignment horizontal="center" vertical="center" wrapText="1"/>
    </xf>
    <xf numFmtId="16" fontId="16" fillId="12" borderId="0" xfId="0" applyNumberFormat="1" applyFont="1" applyFill="1" applyAlignment="1">
      <alignment horizontal="center" vertical="center"/>
    </xf>
    <xf numFmtId="0" fontId="24" fillId="0" borderId="0" xfId="0" applyFont="1" applyAlignment="1">
      <alignment wrapText="1"/>
    </xf>
    <xf numFmtId="0" fontId="15" fillId="8" borderId="0" xfId="0" applyFont="1" applyFill="1" applyAlignment="1">
      <alignment horizontal="center" vertical="center"/>
    </xf>
    <xf numFmtId="164" fontId="15" fillId="8" borderId="2" xfId="0" applyNumberFormat="1" applyFont="1" applyFill="1" applyBorder="1" applyAlignment="1">
      <alignment horizontal="center" vertical="center"/>
    </xf>
    <xf numFmtId="0" fontId="25" fillId="8" borderId="0" xfId="0" applyFont="1" applyFill="1" applyAlignment="1">
      <alignment horizontal="center" vertical="center"/>
    </xf>
    <xf numFmtId="16" fontId="25" fillId="8" borderId="0" xfId="0" applyNumberFormat="1" applyFont="1" applyFill="1" applyAlignment="1">
      <alignment horizontal="center" vertical="center"/>
    </xf>
    <xf numFmtId="0" fontId="25" fillId="8" borderId="1" xfId="0" applyFont="1" applyFill="1" applyBorder="1" applyAlignment="1">
      <alignment horizontal="center" vertical="center" wrapText="1"/>
    </xf>
    <xf numFmtId="164" fontId="15" fillId="8" borderId="70" xfId="0" applyNumberFormat="1" applyFont="1" applyFill="1" applyBorder="1" applyAlignment="1">
      <alignment horizontal="center" vertical="center"/>
    </xf>
    <xf numFmtId="0" fontId="25" fillId="8" borderId="30" xfId="0" applyFont="1" applyFill="1" applyBorder="1" applyAlignment="1">
      <alignment horizontal="center" vertical="center" wrapText="1"/>
    </xf>
    <xf numFmtId="164" fontId="15" fillId="8" borderId="22" xfId="0" applyNumberFormat="1" applyFont="1" applyFill="1" applyBorder="1" applyAlignment="1">
      <alignment horizontal="center" vertical="center"/>
    </xf>
    <xf numFmtId="0" fontId="15" fillId="8" borderId="23" xfId="0" applyFont="1" applyFill="1" applyBorder="1" applyAlignment="1">
      <alignment horizontal="center" vertical="center"/>
    </xf>
    <xf numFmtId="0" fontId="25" fillId="8" borderId="24" xfId="0" applyFont="1" applyFill="1" applyBorder="1" applyAlignment="1">
      <alignment horizontal="center" vertical="center" wrapText="1"/>
    </xf>
    <xf numFmtId="0" fontId="25" fillId="8" borderId="25" xfId="0" applyFont="1" applyFill="1" applyBorder="1" applyAlignment="1">
      <alignment horizontal="center" vertical="center" wrapText="1"/>
    </xf>
    <xf numFmtId="0" fontId="25" fillId="8" borderId="26" xfId="0" applyFont="1" applyFill="1" applyBorder="1" applyAlignment="1">
      <alignment horizontal="center" vertical="center" wrapText="1"/>
    </xf>
    <xf numFmtId="164" fontId="15" fillId="8" borderId="11" xfId="0" applyNumberFormat="1" applyFont="1" applyFill="1" applyBorder="1" applyAlignment="1">
      <alignment horizontal="center" vertical="center"/>
    </xf>
    <xf numFmtId="0" fontId="15" fillId="8" borderId="12" xfId="0" applyFont="1" applyFill="1" applyBorder="1" applyAlignment="1">
      <alignment horizontal="center" vertical="center"/>
    </xf>
    <xf numFmtId="0" fontId="25" fillId="8" borderId="3" xfId="0" applyFont="1" applyFill="1" applyBorder="1" applyAlignment="1">
      <alignment horizontal="center" vertical="center" wrapText="1"/>
    </xf>
    <xf numFmtId="0" fontId="25" fillId="8" borderId="27" xfId="0" applyFont="1" applyFill="1" applyBorder="1" applyAlignment="1">
      <alignment horizontal="center" vertical="center" wrapText="1"/>
    </xf>
    <xf numFmtId="164" fontId="15" fillId="8" borderId="28" xfId="0" applyNumberFormat="1" applyFont="1" applyFill="1" applyBorder="1" applyAlignment="1">
      <alignment horizontal="center" vertical="center"/>
    </xf>
    <xf numFmtId="0" fontId="15" fillId="8" borderId="21" xfId="0" applyFont="1" applyFill="1" applyBorder="1" applyAlignment="1">
      <alignment horizontal="center" vertical="center"/>
    </xf>
    <xf numFmtId="0" fontId="25" fillId="8" borderId="29" xfId="0" applyFont="1" applyFill="1" applyBorder="1" applyAlignment="1">
      <alignment horizontal="center" vertical="center" wrapText="1"/>
    </xf>
    <xf numFmtId="0" fontId="25" fillId="8" borderId="31" xfId="0" applyFont="1" applyFill="1" applyBorder="1" applyAlignment="1">
      <alignment horizontal="center" vertical="center" wrapText="1"/>
    </xf>
    <xf numFmtId="0" fontId="16" fillId="13" borderId="0" xfId="0" applyFont="1" applyFill="1" applyAlignment="1">
      <alignment horizontal="center" vertical="center"/>
    </xf>
    <xf numFmtId="0" fontId="17" fillId="13" borderId="0" xfId="0" applyFont="1" applyFill="1" applyAlignment="1">
      <alignment horizontal="center" vertical="center"/>
    </xf>
    <xf numFmtId="16" fontId="17" fillId="13" borderId="0" xfId="0" applyNumberFormat="1" applyFont="1" applyFill="1" applyAlignment="1">
      <alignment horizontal="center" vertical="center"/>
    </xf>
    <xf numFmtId="164" fontId="16" fillId="13" borderId="2" xfId="0" applyNumberFormat="1" applyFont="1" applyFill="1" applyBorder="1" applyAlignment="1">
      <alignment horizontal="center" vertical="center"/>
    </xf>
    <xf numFmtId="164" fontId="16" fillId="13" borderId="2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14" fontId="8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6" fillId="12" borderId="75" xfId="0" applyFont="1" applyFill="1" applyBorder="1" applyAlignment="1">
      <alignment horizontal="center" vertical="center"/>
    </xf>
    <xf numFmtId="0" fontId="23" fillId="9" borderId="0" xfId="0" applyFont="1" applyFill="1" applyAlignment="1">
      <alignment horizontal="center" vertical="center"/>
    </xf>
    <xf numFmtId="0" fontId="12" fillId="0" borderId="34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69" xfId="0" applyFont="1" applyBorder="1" applyAlignment="1">
      <alignment horizontal="center" vertical="center" wrapText="1"/>
    </xf>
    <xf numFmtId="0" fontId="12" fillId="0" borderId="66" xfId="0" applyFont="1" applyBorder="1" applyAlignment="1">
      <alignment horizontal="center" vertical="center" wrapText="1"/>
    </xf>
    <xf numFmtId="0" fontId="12" fillId="0" borderId="67" xfId="0" applyFont="1" applyBorder="1" applyAlignment="1">
      <alignment horizontal="center" vertical="center" wrapText="1"/>
    </xf>
    <xf numFmtId="0" fontId="26" fillId="8" borderId="34" xfId="0" applyFont="1" applyFill="1" applyBorder="1" applyAlignment="1">
      <alignment horizontal="center" vertical="center" wrapText="1"/>
    </xf>
    <xf numFmtId="0" fontId="26" fillId="8" borderId="35" xfId="0" applyFont="1" applyFill="1" applyBorder="1" applyAlignment="1">
      <alignment horizontal="center" vertical="center" wrapText="1"/>
    </xf>
    <xf numFmtId="0" fontId="26" fillId="8" borderId="36" xfId="0" applyFont="1" applyFill="1" applyBorder="1" applyAlignment="1">
      <alignment horizontal="center" vertical="center" wrapText="1"/>
    </xf>
    <xf numFmtId="0" fontId="20" fillId="0" borderId="61" xfId="0" applyFont="1" applyBorder="1" applyAlignment="1">
      <alignment horizontal="center" vertical="center" wrapText="1"/>
    </xf>
    <xf numFmtId="0" fontId="20" fillId="0" borderId="62" xfId="0" applyFont="1" applyBorder="1" applyAlignment="1">
      <alignment horizontal="center" vertical="center" wrapText="1"/>
    </xf>
    <xf numFmtId="0" fontId="20" fillId="0" borderId="63" xfId="0" applyFont="1" applyBorder="1" applyAlignment="1">
      <alignment horizontal="center" vertical="center" wrapText="1"/>
    </xf>
    <xf numFmtId="0" fontId="13" fillId="10" borderId="13" xfId="0" applyFont="1" applyFill="1" applyBorder="1" applyAlignment="1">
      <alignment horizontal="center" vertical="center"/>
    </xf>
    <xf numFmtId="0" fontId="13" fillId="10" borderId="14" xfId="0" applyFont="1" applyFill="1" applyBorder="1" applyAlignment="1">
      <alignment horizontal="center" vertical="center"/>
    </xf>
    <xf numFmtId="0" fontId="13" fillId="10" borderId="15" xfId="0" applyFont="1" applyFill="1" applyBorder="1" applyAlignment="1">
      <alignment horizontal="center" vertical="center"/>
    </xf>
    <xf numFmtId="0" fontId="20" fillId="0" borderId="52" xfId="0" applyFont="1" applyBorder="1" applyAlignment="1">
      <alignment horizontal="center" vertical="center" wrapText="1"/>
    </xf>
    <xf numFmtId="0" fontId="20" fillId="0" borderId="53" xfId="0" applyFont="1" applyBorder="1" applyAlignment="1">
      <alignment horizontal="center" vertical="center" wrapText="1"/>
    </xf>
    <xf numFmtId="0" fontId="20" fillId="0" borderId="54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104775</xdr:rowOff>
    </xdr:from>
    <xdr:to>
      <xdr:col>7</xdr:col>
      <xdr:colOff>76200</xdr:colOff>
      <xdr:row>25</xdr:row>
      <xdr:rowOff>28575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D718FE2-B33C-EA0F-6F10-56CCC34CE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5015" b="21517"/>
        <a:stretch>
          <a:fillRect/>
        </a:stretch>
      </xdr:blipFill>
      <xdr:spPr>
        <a:xfrm>
          <a:off x="57150" y="104775"/>
          <a:ext cx="5353050" cy="4476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6</xdr:row>
      <xdr:rowOff>66675</xdr:rowOff>
    </xdr:from>
    <xdr:to>
      <xdr:col>9</xdr:col>
      <xdr:colOff>114300</xdr:colOff>
      <xdr:row>30</xdr:row>
      <xdr:rowOff>28575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4FF709A0-51AA-DEFB-13B7-7C144E6B9D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2908" b="17359"/>
        <a:stretch>
          <a:fillRect/>
        </a:stretch>
      </xdr:blipFill>
      <xdr:spPr>
        <a:xfrm>
          <a:off x="247650" y="1238250"/>
          <a:ext cx="5181600" cy="4476750"/>
        </a:xfrm>
        <a:prstGeom prst="rect">
          <a:avLst/>
        </a:prstGeom>
      </xdr:spPr>
    </xdr:pic>
    <xdr:clientData/>
  </xdr:twoCellAnchor>
  <xdr:twoCellAnchor editAs="oneCell">
    <xdr:from>
      <xdr:col>9</xdr:col>
      <xdr:colOff>457200</xdr:colOff>
      <xdr:row>5</xdr:row>
      <xdr:rowOff>19050</xdr:rowOff>
    </xdr:from>
    <xdr:to>
      <xdr:col>19</xdr:col>
      <xdr:colOff>400050</xdr:colOff>
      <xdr:row>26</xdr:row>
      <xdr:rowOff>104775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E3D103A2-EA02-CC92-DE07-E126B075CD90}"/>
            </a:ext>
            <a:ext uri="{147F2762-F138-4A5C-976F-8EAC2B608ADB}">
              <a16:predDERef xmlns:a16="http://schemas.microsoft.com/office/drawing/2014/main" pred="{4FF709A0-51AA-DEFB-13B7-7C144E6B9D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7946" b="28186"/>
        <a:stretch>
          <a:fillRect/>
        </a:stretch>
      </xdr:blipFill>
      <xdr:spPr>
        <a:xfrm>
          <a:off x="5772150" y="1009650"/>
          <a:ext cx="5848350" cy="4057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161925</xdr:colOff>
      <xdr:row>25</xdr:row>
      <xdr:rowOff>133350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8BF4504-E2C6-9386-ED40-093CBA1135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3150" b="17695"/>
        <a:stretch>
          <a:fillRect/>
        </a:stretch>
      </xdr:blipFill>
      <xdr:spPr>
        <a:xfrm>
          <a:off x="0" y="0"/>
          <a:ext cx="4886325" cy="48291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457200</xdr:colOff>
      <xdr:row>30</xdr:row>
      <xdr:rowOff>180975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CA521AB-473C-E13F-9F1D-ACE936968E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4724400" cy="57054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7</xdr:col>
      <xdr:colOff>304800</xdr:colOff>
      <xdr:row>21</xdr:row>
      <xdr:rowOff>47625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4081EF4E-C487-AA4E-3FBB-9A1652446A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0"/>
          <a:ext cx="4572000" cy="30956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152400</xdr:rowOff>
    </xdr:from>
    <xdr:to>
      <xdr:col>8</xdr:col>
      <xdr:colOff>38100</xdr:colOff>
      <xdr:row>32</xdr:row>
      <xdr:rowOff>152400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FF05AFF-2DDE-D8DC-99D9-B6EE9DA19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33400"/>
          <a:ext cx="4914900" cy="56769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</xdr:row>
      <xdr:rowOff>95250</xdr:rowOff>
    </xdr:from>
    <xdr:to>
      <xdr:col>6</xdr:col>
      <xdr:colOff>438150</xdr:colOff>
      <xdr:row>25</xdr:row>
      <xdr:rowOff>95250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66BFD2E-5F50-96FD-CE09-BEF89811A4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95250"/>
          <a:ext cx="3990975" cy="4572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142875</xdr:rowOff>
    </xdr:from>
    <xdr:to>
      <xdr:col>7</xdr:col>
      <xdr:colOff>257175</xdr:colOff>
      <xdr:row>26</xdr:row>
      <xdr:rowOff>133350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BD02355-73B5-B508-0DCE-53D474955A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5201" b="19048"/>
        <a:stretch>
          <a:fillRect/>
        </a:stretch>
      </xdr:blipFill>
      <xdr:spPr>
        <a:xfrm>
          <a:off x="0" y="323850"/>
          <a:ext cx="5591175" cy="468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petittrainsete@gmail.com" TargetMode="External"/><Relationship Id="rId13" Type="http://schemas.openxmlformats.org/officeDocument/2006/relationships/hyperlink" Target="mailto:commercial@lesbateauxdumidi.com" TargetMode="External"/><Relationship Id="rId18" Type="http://schemas.openxmlformats.org/officeDocument/2006/relationships/hyperlink" Target="mailto:angel.lecristalbeziers@gmail.com" TargetMode="External"/><Relationship Id="rId3" Type="http://schemas.openxmlformats.org/officeDocument/2006/relationships/hyperlink" Target="mailto:sejour@saintguilhem-valleeherault.fr" TargetMode="External"/><Relationship Id="rId21" Type="http://schemas.openxmlformats.org/officeDocument/2006/relationships/hyperlink" Target="mailto:contact@capelevage.com" TargetMode="External"/><Relationship Id="rId7" Type="http://schemas.openxmlformats.org/officeDocument/2006/relationships/hyperlink" Target="mailto:jean-francois.castan@ville-agde.fr" TargetMode="External"/><Relationship Id="rId12" Type="http://schemas.openxmlformats.org/officeDocument/2006/relationships/hyperlink" Target="mailto:villaloupian@agglopole.fr" TargetMode="External"/><Relationship Id="rId17" Type="http://schemas.openxmlformats.org/officeDocument/2006/relationships/hyperlink" Target="mailto:fredvost@hotmail.com" TargetMode="External"/><Relationship Id="rId2" Type="http://schemas.openxmlformats.org/officeDocument/2006/relationships/hyperlink" Target="mailto:sejour@saintguilhem-valleeherault.fr" TargetMode="External"/><Relationship Id="rId16" Type="http://schemas.openxmlformats.org/officeDocument/2006/relationships/hyperlink" Target="mailto:sylvain.leotard@gmail.com" TargetMode="External"/><Relationship Id="rId20" Type="http://schemas.openxmlformats.org/officeDocument/2006/relationships/hyperlink" Target="mailto:tabledocreservation@gmail.com" TargetMode="External"/><Relationship Id="rId1" Type="http://schemas.openxmlformats.org/officeDocument/2006/relationships/hyperlink" Target="mailto:laboutiqueageorges@ville-sete.fr" TargetMode="External"/><Relationship Id="rId6" Type="http://schemas.openxmlformats.org/officeDocument/2006/relationships/hyperlink" Target="mailto:groupes.chateaulaurens@ville-agde.fr" TargetMode="External"/><Relationship Id="rId11" Type="http://schemas.openxmlformats.org/officeDocument/2006/relationships/hyperlink" Target="mailto:petittrainmontpellier@gmail.com" TargetMode="External"/><Relationship Id="rId5" Type="http://schemas.openxmlformats.org/officeDocument/2006/relationships/hyperlink" Target="mailto:bateaumarseillan@gmail.com" TargetMode="External"/><Relationship Id="rId15" Type="http://schemas.openxmlformats.org/officeDocument/2006/relationships/hyperlink" Target="mailto:commercial@lesbateauxdumidi.com" TargetMode="External"/><Relationship Id="rId10" Type="http://schemas.openxmlformats.org/officeDocument/2006/relationships/hyperlink" Target="mailto:petittrainbeziers@gmail.com" TargetMode="External"/><Relationship Id="rId19" Type="http://schemas.openxmlformats.org/officeDocument/2006/relationships/hyperlink" Target="mailto:tabledocreservation@gmail.com" TargetMode="External"/><Relationship Id="rId4" Type="http://schemas.openxmlformats.org/officeDocument/2006/relationships/hyperlink" Target="mailto:sejour@saintguilhem-valleeherault.fr" TargetMode="External"/><Relationship Id="rId9" Type="http://schemas.openxmlformats.org/officeDocument/2006/relationships/hyperlink" Target="mailto:musee.etang@agglopole.fr" TargetMode="External"/><Relationship Id="rId14" Type="http://schemas.openxmlformats.org/officeDocument/2006/relationships/hyperlink" Target="mailto:commercial@lesbateauxdumidi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96152-56F2-413E-A7DE-4D8E2297F699}">
  <sheetPr>
    <pageSetUpPr fitToPage="1"/>
  </sheetPr>
  <dimension ref="A1:R33"/>
  <sheetViews>
    <sheetView topLeftCell="A23" zoomScale="75" zoomScaleNormal="75" zoomScaleSheetLayoutView="50" workbookViewId="0">
      <selection activeCell="C40" sqref="C40"/>
    </sheetView>
  </sheetViews>
  <sheetFormatPr defaultColWidth="11.42578125" defaultRowHeight="13.9"/>
  <cols>
    <col min="1" max="1" width="23" style="18" bestFit="1" customWidth="1"/>
    <col min="2" max="2" width="11.42578125" style="18"/>
    <col min="3" max="3" width="22.42578125" style="18" bestFit="1" customWidth="1"/>
    <col min="4" max="4" width="25.28515625" style="18" customWidth="1"/>
    <col min="5" max="5" width="22" style="18" bestFit="1" customWidth="1"/>
    <col min="6" max="6" width="25.42578125" style="18" bestFit="1" customWidth="1"/>
    <col min="7" max="8" width="21.28515625" style="18" bestFit="1" customWidth="1"/>
    <col min="9" max="9" width="23" style="18" bestFit="1" customWidth="1"/>
    <col min="10" max="10" width="15.7109375" style="18" customWidth="1"/>
    <col min="11" max="11" width="21.42578125" style="18" bestFit="1" customWidth="1"/>
    <col min="12" max="12" width="27.7109375" style="18" bestFit="1" customWidth="1"/>
    <col min="13" max="13" width="23" style="18" bestFit="1" customWidth="1"/>
    <col min="14" max="14" width="11.42578125" style="18"/>
    <col min="15" max="15" width="27.7109375" style="18" bestFit="1" customWidth="1"/>
    <col min="16" max="16" width="11.42578125" style="18"/>
    <col min="17" max="17" width="15.28515625" style="18" customWidth="1"/>
    <col min="18" max="18" width="27.140625" style="18" bestFit="1" customWidth="1"/>
    <col min="19" max="20" width="11.42578125" style="18"/>
    <col min="21" max="21" width="27.140625" style="18" bestFit="1" customWidth="1"/>
    <col min="22" max="22" width="25" style="18" bestFit="1" customWidth="1"/>
    <col min="23" max="16384" width="11.42578125" style="18"/>
  </cols>
  <sheetData>
    <row r="1" spans="1:18" ht="32.25" customHeight="1">
      <c r="A1" s="179"/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</row>
    <row r="2" spans="1:18" ht="18">
      <c r="A2" s="175"/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/>
      <c r="R2"/>
    </row>
    <row r="3" spans="1:18" ht="15" customHeight="1">
      <c r="A3" s="19"/>
      <c r="B3"/>
      <c r="C3" s="19"/>
      <c r="D3"/>
      <c r="E3" s="20"/>
      <c r="F3" s="176"/>
      <c r="G3" s="176"/>
      <c r="H3" s="21"/>
      <c r="I3" s="20"/>
      <c r="J3"/>
      <c r="K3"/>
      <c r="L3" s="20"/>
      <c r="M3" s="176"/>
      <c r="N3"/>
      <c r="O3" s="20"/>
      <c r="P3" s="21"/>
      <c r="Q3"/>
      <c r="R3"/>
    </row>
    <row r="4" spans="1:18" ht="15" customHeight="1">
      <c r="A4" s="19"/>
      <c r="B4"/>
      <c r="C4" s="19"/>
      <c r="D4"/>
      <c r="E4" s="20"/>
      <c r="F4" s="176"/>
      <c r="G4" s="176"/>
      <c r="H4" s="21"/>
      <c r="I4" s="20"/>
      <c r="J4"/>
      <c r="K4"/>
      <c r="L4" s="20"/>
      <c r="M4" s="176"/>
      <c r="N4"/>
      <c r="O4" s="20"/>
      <c r="P4" s="21"/>
      <c r="Q4"/>
      <c r="R4"/>
    </row>
    <row r="5" spans="1:18" ht="14.45">
      <c r="A5" s="19"/>
      <c r="B5"/>
      <c r="C5" s="19"/>
      <c r="D5"/>
      <c r="E5" s="20"/>
      <c r="F5" s="21"/>
      <c r="G5" s="176"/>
      <c r="H5" s="21"/>
      <c r="I5" s="20"/>
      <c r="J5"/>
      <c r="K5"/>
      <c r="L5" s="20"/>
      <c r="M5"/>
      <c r="N5"/>
      <c r="O5" s="20"/>
      <c r="P5" s="21"/>
      <c r="Q5"/>
      <c r="R5"/>
    </row>
    <row r="6" spans="1:18" ht="14.45">
      <c r="A6" s="19"/>
      <c r="B6"/>
      <c r="C6" s="19"/>
      <c r="D6"/>
      <c r="E6" s="20"/>
      <c r="F6" s="21"/>
      <c r="G6" s="21"/>
      <c r="H6" s="21"/>
      <c r="I6" s="20"/>
      <c r="J6"/>
      <c r="K6"/>
      <c r="L6" s="20"/>
      <c r="M6"/>
      <c r="N6"/>
      <c r="O6" s="20"/>
      <c r="P6" s="21"/>
      <c r="Q6"/>
      <c r="R6"/>
    </row>
    <row r="7" spans="1:18" ht="15" customHeight="1">
      <c r="A7" s="19"/>
      <c r="B7"/>
      <c r="C7" s="19"/>
      <c r="D7"/>
      <c r="E7" s="20"/>
      <c r="F7" s="21"/>
      <c r="G7" s="21"/>
      <c r="H7" s="21"/>
      <c r="I7" s="20"/>
      <c r="J7" s="21"/>
      <c r="K7" s="21"/>
      <c r="L7" s="20"/>
      <c r="M7" s="21"/>
      <c r="N7" s="21"/>
      <c r="O7" s="20"/>
      <c r="P7" s="21"/>
      <c r="Q7"/>
      <c r="R7"/>
    </row>
    <row r="8" spans="1:18" ht="15" customHeight="1">
      <c r="A8" s="19"/>
      <c r="B8"/>
      <c r="C8" s="19"/>
      <c r="D8"/>
      <c r="E8" s="20"/>
      <c r="F8" s="21"/>
      <c r="G8" s="21"/>
      <c r="H8" s="21"/>
      <c r="I8" s="20"/>
      <c r="J8" s="176"/>
      <c r="K8" s="21"/>
      <c r="L8" s="20"/>
      <c r="M8" s="21"/>
      <c r="N8" s="21"/>
      <c r="O8" s="20"/>
      <c r="P8" s="21"/>
      <c r="Q8"/>
      <c r="R8"/>
    </row>
    <row r="9" spans="1:18" ht="15" customHeight="1">
      <c r="A9" s="19"/>
      <c r="B9"/>
      <c r="C9" s="19"/>
      <c r="D9"/>
      <c r="E9" s="20"/>
      <c r="F9" s="176"/>
      <c r="G9" s="21"/>
      <c r="H9" s="21"/>
      <c r="I9" s="20"/>
      <c r="J9" s="176"/>
      <c r="K9" s="21"/>
      <c r="L9" s="20"/>
      <c r="M9" s="21"/>
      <c r="N9" s="21"/>
      <c r="O9" s="20"/>
      <c r="P9" s="21"/>
      <c r="Q9"/>
      <c r="R9"/>
    </row>
    <row r="10" spans="1:18" ht="15" customHeight="1">
      <c r="A10" s="19"/>
      <c r="B10"/>
      <c r="C10" s="19"/>
      <c r="D10"/>
      <c r="E10" s="20"/>
      <c r="F10" s="176"/>
      <c r="G10" s="21"/>
      <c r="H10" s="21"/>
      <c r="I10" s="20"/>
      <c r="J10" s="176"/>
      <c r="K10" s="21"/>
      <c r="L10" s="20"/>
      <c r="M10" s="21"/>
      <c r="N10" s="21"/>
      <c r="O10" s="20"/>
      <c r="P10" s="21"/>
      <c r="Q10"/>
      <c r="R10"/>
    </row>
    <row r="11" spans="1:18" ht="15" customHeight="1">
      <c r="A11" s="19"/>
      <c r="B11"/>
      <c r="C11" s="19"/>
      <c r="D11"/>
      <c r="E11" s="20"/>
      <c r="F11" s="21"/>
      <c r="G11" s="21"/>
      <c r="H11" s="21"/>
      <c r="I11" s="20"/>
      <c r="J11" s="176"/>
      <c r="K11" s="21"/>
      <c r="L11" s="20"/>
      <c r="M11" s="21"/>
      <c r="N11" s="21"/>
      <c r="O11" s="20"/>
      <c r="P11" s="21"/>
      <c r="Q11"/>
      <c r="R11"/>
    </row>
    <row r="12" spans="1:18" ht="15.75" customHeight="1">
      <c r="A12" s="19"/>
      <c r="B12"/>
      <c r="C12" s="19"/>
      <c r="D12"/>
      <c r="E12" s="20"/>
      <c r="F12" s="176"/>
      <c r="G12" s="176"/>
      <c r="H12" s="21"/>
      <c r="I12" s="20"/>
      <c r="J12" s="176"/>
      <c r="K12" s="21"/>
      <c r="L12" s="20"/>
      <c r="M12" s="21"/>
      <c r="N12" s="21"/>
      <c r="O12" s="20"/>
      <c r="P12" s="21"/>
      <c r="Q12"/>
      <c r="R12"/>
    </row>
    <row r="13" spans="1:18" ht="15" customHeight="1">
      <c r="A13" s="19"/>
      <c r="B13"/>
      <c r="C13" s="19"/>
      <c r="D13"/>
      <c r="E13" s="20"/>
      <c r="F13" s="176"/>
      <c r="G13" s="176"/>
      <c r="H13" s="21"/>
      <c r="I13" s="20"/>
      <c r="J13" s="21"/>
      <c r="K13" s="21"/>
      <c r="L13" s="20"/>
      <c r="M13" s="21"/>
      <c r="N13" s="21"/>
      <c r="O13" s="20"/>
      <c r="P13" s="21"/>
      <c r="Q13"/>
      <c r="R13"/>
    </row>
    <row r="14" spans="1:18" ht="15" customHeight="1">
      <c r="A14" s="19"/>
      <c r="B14"/>
      <c r="C14" s="19"/>
      <c r="D14"/>
      <c r="E14" s="20"/>
      <c r="F14" s="176"/>
      <c r="G14" s="176"/>
      <c r="H14" s="21"/>
      <c r="I14" s="20"/>
      <c r="J14" s="21"/>
      <c r="K14" s="21"/>
      <c r="L14" s="20"/>
      <c r="M14" s="21"/>
      <c r="N14" s="21"/>
      <c r="O14" s="20"/>
      <c r="P14" s="178"/>
      <c r="Q14"/>
      <c r="R14"/>
    </row>
    <row r="15" spans="1:18" ht="15" customHeight="1">
      <c r="A15" s="19"/>
      <c r="B15"/>
      <c r="C15" s="19"/>
      <c r="D15"/>
      <c r="E15" s="20"/>
      <c r="F15" s="176"/>
      <c r="G15" s="21"/>
      <c r="H15" s="21"/>
      <c r="I15" s="20"/>
      <c r="J15"/>
      <c r="K15"/>
      <c r="L15" s="20"/>
      <c r="M15"/>
      <c r="N15"/>
      <c r="O15" s="20"/>
      <c r="P15" s="178"/>
      <c r="Q15"/>
      <c r="R15"/>
    </row>
    <row r="16" spans="1:18" ht="15.75" customHeight="1">
      <c r="A16" s="19"/>
      <c r="B16"/>
      <c r="C16" s="19"/>
      <c r="D16"/>
      <c r="E16" s="20"/>
      <c r="F16" s="21"/>
      <c r="G16" s="21"/>
      <c r="H16" s="21"/>
      <c r="I16" s="20"/>
      <c r="J16"/>
      <c r="K16"/>
      <c r="L16" s="20"/>
      <c r="M16" s="176"/>
      <c r="N16"/>
      <c r="O16" s="20"/>
      <c r="P16" s="178"/>
      <c r="Q16"/>
      <c r="R16"/>
    </row>
    <row r="17" spans="1:18" ht="15" customHeight="1">
      <c r="A17" s="19"/>
      <c r="B17"/>
      <c r="C17" s="19"/>
      <c r="D17"/>
      <c r="E17" s="20"/>
      <c r="F17" s="21"/>
      <c r="G17" s="21"/>
      <c r="H17" s="21"/>
      <c r="I17" s="20"/>
      <c r="J17" s="22"/>
      <c r="K17" s="22"/>
      <c r="L17" s="20"/>
      <c r="M17" s="176"/>
      <c r="N17" s="22"/>
      <c r="O17" s="20"/>
      <c r="P17" s="178"/>
      <c r="Q17"/>
      <c r="R17"/>
    </row>
    <row r="18" spans="1:18" ht="15" customHeight="1">
      <c r="A18" s="19"/>
      <c r="B18"/>
      <c r="C18" s="19"/>
      <c r="D18" s="177"/>
      <c r="E18" s="20"/>
      <c r="F18" s="13"/>
      <c r="G18" s="21"/>
      <c r="H18" s="21"/>
      <c r="I18" s="20"/>
      <c r="J18" s="22"/>
      <c r="K18" s="22"/>
      <c r="L18" s="20"/>
      <c r="M18" s="176"/>
      <c r="N18" s="22"/>
      <c r="O18" s="20"/>
      <c r="P18" s="178"/>
      <c r="Q18"/>
      <c r="R18"/>
    </row>
    <row r="19" spans="1:18" ht="15" customHeight="1">
      <c r="A19" s="19"/>
      <c r="B19"/>
      <c r="C19" s="19"/>
      <c r="D19" s="177"/>
      <c r="E19" s="20"/>
      <c r="F19" s="21"/>
      <c r="G19" s="21"/>
      <c r="H19" s="21"/>
      <c r="I19" s="20"/>
      <c r="J19" s="22"/>
      <c r="K19" s="22"/>
      <c r="L19" s="20"/>
      <c r="M19" s="22"/>
      <c r="N19" s="22"/>
      <c r="O19" s="20"/>
      <c r="P19" s="178"/>
      <c r="Q19"/>
      <c r="R19"/>
    </row>
    <row r="20" spans="1:18" ht="15" customHeight="1">
      <c r="A20" s="19"/>
      <c r="B20"/>
      <c r="C20" s="19"/>
      <c r="D20" s="177"/>
      <c r="E20" s="20"/>
      <c r="F20" s="21"/>
      <c r="G20" s="21"/>
      <c r="H20" s="21"/>
      <c r="I20" s="20"/>
      <c r="J20" s="22"/>
      <c r="K20" s="22"/>
      <c r="L20" s="20"/>
      <c r="M20" s="22"/>
      <c r="N20" s="22"/>
      <c r="O20" s="20"/>
      <c r="P20" s="21"/>
      <c r="Q20"/>
      <c r="R20"/>
    </row>
    <row r="21" spans="1:18" ht="15" customHeight="1">
      <c r="A21" s="19"/>
      <c r="B21"/>
      <c r="C21" s="19"/>
      <c r="D21" s="177"/>
      <c r="E21" s="20"/>
      <c r="F21" s="21"/>
      <c r="G21" s="21"/>
      <c r="H21" s="21"/>
      <c r="I21" s="20"/>
      <c r="J21" s="22"/>
      <c r="K21" s="22"/>
      <c r="L21" s="20"/>
      <c r="M21" s="22"/>
      <c r="N21" s="22"/>
      <c r="O21" s="20"/>
      <c r="P21" s="21"/>
      <c r="Q21" s="178"/>
      <c r="R21"/>
    </row>
    <row r="22" spans="1:18" ht="15" customHeight="1">
      <c r="A22" s="19"/>
      <c r="B22"/>
      <c r="C22" s="19"/>
      <c r="D22" s="21"/>
      <c r="E22" s="20"/>
      <c r="F22" s="21"/>
      <c r="G22" s="21"/>
      <c r="H22" s="21"/>
      <c r="I22" s="20"/>
      <c r="J22" s="22"/>
      <c r="K22" s="22"/>
      <c r="L22" s="20"/>
      <c r="M22" s="22"/>
      <c r="N22" s="22"/>
      <c r="O22" s="20"/>
      <c r="P22"/>
      <c r="Q22" s="178"/>
      <c r="R22"/>
    </row>
    <row r="23" spans="1:18" ht="15.75" customHeight="1">
      <c r="A23" s="19"/>
      <c r="B23"/>
      <c r="C23" s="19"/>
      <c r="D23" s="21"/>
      <c r="E23" s="20"/>
      <c r="F23" s="21"/>
      <c r="G23" s="21"/>
      <c r="H23" s="21"/>
      <c r="I23" s="20"/>
      <c r="J23" s="22"/>
      <c r="K23" s="22"/>
      <c r="L23" s="20"/>
      <c r="M23" s="22"/>
      <c r="N23" s="22"/>
      <c r="O23" s="20"/>
      <c r="P23"/>
      <c r="Q23" s="178"/>
      <c r="R23"/>
    </row>
    <row r="24" spans="1:18" ht="15" customHeight="1">
      <c r="A24" s="19"/>
      <c r="B24"/>
      <c r="C24" s="19"/>
      <c r="D24" s="176"/>
      <c r="E24" s="20"/>
      <c r="F24" s="21"/>
      <c r="G24" s="21"/>
      <c r="H24" s="21"/>
      <c r="I24" s="20"/>
      <c r="J24" s="22"/>
      <c r="K24"/>
      <c r="L24" s="20"/>
      <c r="M24" s="22"/>
      <c r="N24"/>
      <c r="O24" s="20"/>
      <c r="P24"/>
      <c r="Q24"/>
      <c r="R24"/>
    </row>
    <row r="25" spans="1:18" ht="15" customHeight="1">
      <c r="A25" s="19"/>
      <c r="B25"/>
      <c r="C25" s="19"/>
      <c r="D25" s="176"/>
      <c r="E25" s="20"/>
      <c r="F25" s="21"/>
      <c r="G25" s="21"/>
      <c r="H25" s="21"/>
      <c r="I25" s="20"/>
      <c r="J25" s="21"/>
      <c r="K25"/>
      <c r="L25" s="20"/>
      <c r="M25" s="21"/>
      <c r="N25"/>
      <c r="O25" s="20"/>
      <c r="P25"/>
      <c r="Q25"/>
      <c r="R25"/>
    </row>
    <row r="26" spans="1:18" ht="15.75" customHeight="1">
      <c r="A26" s="19"/>
      <c r="B26"/>
      <c r="C26" s="19"/>
      <c r="D26" s="176"/>
      <c r="E26" s="20"/>
      <c r="F26" s="21"/>
      <c r="G26" s="21"/>
      <c r="H26" s="21"/>
      <c r="I26" s="20"/>
      <c r="J26" s="21"/>
      <c r="K26"/>
      <c r="L26" s="20"/>
      <c r="M26" s="21"/>
      <c r="N26"/>
      <c r="O26" s="20"/>
      <c r="P26"/>
      <c r="Q26"/>
      <c r="R26"/>
    </row>
    <row r="27" spans="1:18" ht="15" customHeight="1">
      <c r="A27" s="19"/>
      <c r="B27"/>
      <c r="C27" s="19"/>
      <c r="D27"/>
      <c r="E27" s="20"/>
      <c r="F27" s="21"/>
      <c r="G27" s="21"/>
      <c r="H27" s="21"/>
      <c r="I27" s="20"/>
      <c r="J27" s="21"/>
      <c r="K27"/>
      <c r="L27" s="20"/>
      <c r="M27" s="21"/>
      <c r="N27"/>
      <c r="O27" s="20"/>
      <c r="P27"/>
      <c r="Q27"/>
      <c r="R27"/>
    </row>
    <row r="28" spans="1:18" ht="15" customHeight="1">
      <c r="A28" s="19"/>
      <c r="B28"/>
      <c r="C28" s="19"/>
      <c r="D28"/>
      <c r="E28" s="20"/>
      <c r="F28"/>
      <c r="G28"/>
      <c r="H28"/>
      <c r="I28" s="20"/>
      <c r="J28" s="21"/>
      <c r="K28"/>
      <c r="L28" s="20"/>
      <c r="M28" s="21"/>
      <c r="N28"/>
      <c r="O28" s="20"/>
      <c r="P28"/>
      <c r="Q28"/>
      <c r="R28"/>
    </row>
    <row r="29" spans="1:18" ht="15.75" customHeight="1">
      <c r="A29" s="19"/>
      <c r="B29"/>
      <c r="C29" s="19"/>
      <c r="D29"/>
      <c r="E29" s="20"/>
      <c r="F29"/>
      <c r="G29"/>
      <c r="H29"/>
      <c r="I29" s="20"/>
      <c r="J29" s="21"/>
      <c r="K29"/>
      <c r="L29" s="20"/>
      <c r="M29" s="21"/>
      <c r="N29"/>
      <c r="O29" s="20"/>
      <c r="P29"/>
      <c r="Q29"/>
      <c r="R29"/>
    </row>
    <row r="30" spans="1:18" ht="15" customHeight="1">
      <c r="A30" s="19"/>
      <c r="B30"/>
      <c r="C30" s="19"/>
      <c r="D30" s="21"/>
      <c r="E30" s="20"/>
      <c r="F30"/>
      <c r="G30"/>
      <c r="H30"/>
      <c r="I30" s="20"/>
      <c r="J30" s="21"/>
      <c r="K30"/>
      <c r="L30" s="20"/>
      <c r="M30" s="21"/>
      <c r="N30"/>
      <c r="O30" s="20"/>
      <c r="P30"/>
      <c r="Q30"/>
      <c r="R30"/>
    </row>
    <row r="31" spans="1:18" ht="15" customHeight="1">
      <c r="A31" s="19"/>
      <c r="B31"/>
      <c r="C31" s="19"/>
      <c r="D31"/>
      <c r="E31" s="20"/>
      <c r="F31"/>
      <c r="G31"/>
      <c r="H31"/>
      <c r="I31" s="20"/>
      <c r="J31" s="21"/>
      <c r="K31"/>
      <c r="L31" s="20"/>
      <c r="M31" s="21"/>
      <c r="N31"/>
      <c r="O31" s="20"/>
      <c r="P31"/>
      <c r="Q31"/>
      <c r="R31"/>
    </row>
    <row r="32" spans="1:18" ht="15.75" customHeight="1">
      <c r="A32" s="19"/>
      <c r="B32"/>
      <c r="C32" s="19"/>
      <c r="D32" s="21"/>
      <c r="E32" s="20"/>
      <c r="F32"/>
      <c r="G32"/>
      <c r="H32"/>
      <c r="I32" s="20"/>
      <c r="J32" s="21"/>
      <c r="K32"/>
      <c r="L32" s="20"/>
      <c r="M32" s="21"/>
      <c r="N32"/>
      <c r="O32" s="20"/>
      <c r="P32"/>
      <c r="Q32"/>
      <c r="R32"/>
    </row>
    <row r="33" spans="1:18" ht="14.45">
      <c r="A33" s="22"/>
      <c r="B33" s="22"/>
      <c r="C33" s="19"/>
      <c r="D33" s="22"/>
      <c r="E33" s="174"/>
      <c r="F33" s="174"/>
      <c r="G33" s="23"/>
      <c r="H33" s="23"/>
      <c r="I33" s="20"/>
      <c r="J33" s="22"/>
      <c r="K33" s="22"/>
      <c r="L33" s="22"/>
      <c r="M33" s="22"/>
      <c r="N33" s="22"/>
      <c r="O33" s="20"/>
      <c r="P33"/>
      <c r="Q33"/>
      <c r="R33"/>
    </row>
  </sheetData>
  <mergeCells count="20">
    <mergeCell ref="Q21:Q23"/>
    <mergeCell ref="D24:D26"/>
    <mergeCell ref="A1:R1"/>
    <mergeCell ref="L2:N2"/>
    <mergeCell ref="O2:P2"/>
    <mergeCell ref="P14:P19"/>
    <mergeCell ref="M16:M18"/>
    <mergeCell ref="M3:M4"/>
    <mergeCell ref="E33:F33"/>
    <mergeCell ref="A2:B2"/>
    <mergeCell ref="C2:D2"/>
    <mergeCell ref="I2:K2"/>
    <mergeCell ref="F3:F4"/>
    <mergeCell ref="G3:G5"/>
    <mergeCell ref="J8:J12"/>
    <mergeCell ref="F9:F10"/>
    <mergeCell ref="F12:F15"/>
    <mergeCell ref="E2:H2"/>
    <mergeCell ref="D18:D21"/>
    <mergeCell ref="G12:G14"/>
  </mergeCells>
  <pageMargins left="0.7" right="0.7" top="0.75" bottom="0.75" header="0.3" footer="0.3"/>
  <pageSetup paperSize="9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0AB51-7A50-4F8A-81CA-2F8D8F8D8D0B}">
  <dimension ref="A1:K93"/>
  <sheetViews>
    <sheetView tabSelected="1" zoomScaleNormal="100" workbookViewId="0">
      <selection activeCell="D14" sqref="D14"/>
    </sheetView>
  </sheetViews>
  <sheetFormatPr defaultColWidth="11.42578125" defaultRowHeight="15" customHeight="1"/>
  <cols>
    <col min="1" max="1" width="30.28515625" style="106" customWidth="1"/>
    <col min="2" max="2" width="28.140625" style="59" customWidth="1"/>
    <col min="3" max="3" width="28" style="59" customWidth="1"/>
    <col min="4" max="4" width="23.7109375" style="59" customWidth="1"/>
    <col min="5" max="5" width="22.7109375" style="59" customWidth="1"/>
    <col min="6" max="6" width="36.140625" style="56" customWidth="1"/>
    <col min="7" max="7" width="33.85546875" style="56" customWidth="1"/>
    <col min="8" max="8" width="37.28515625" style="56" customWidth="1"/>
    <col min="9" max="16384" width="11.42578125" style="59"/>
  </cols>
  <sheetData>
    <row r="1" spans="1:8" ht="15.75">
      <c r="A1" s="105" t="s">
        <v>0</v>
      </c>
      <c r="B1" s="101" t="s">
        <v>1</v>
      </c>
      <c r="C1" s="102" t="s">
        <v>2</v>
      </c>
      <c r="D1" s="102" t="s">
        <v>3</v>
      </c>
      <c r="E1" s="102" t="s">
        <v>4</v>
      </c>
      <c r="F1" s="102" t="s">
        <v>5</v>
      </c>
      <c r="G1" s="102" t="s">
        <v>6</v>
      </c>
      <c r="H1" s="103" t="s">
        <v>7</v>
      </c>
    </row>
    <row r="2" spans="1:8">
      <c r="A2" s="100" t="s">
        <v>8</v>
      </c>
      <c r="B2" s="100"/>
      <c r="C2" s="100" t="s">
        <v>9</v>
      </c>
      <c r="D2" s="107" t="s">
        <v>10</v>
      </c>
      <c r="E2" s="100"/>
      <c r="F2" s="100"/>
      <c r="G2" s="100"/>
      <c r="H2" s="100"/>
    </row>
    <row r="3" spans="1:8">
      <c r="A3" s="114" t="s">
        <v>11</v>
      </c>
      <c r="B3" s="146">
        <v>46204</v>
      </c>
      <c r="C3" s="116" t="s">
        <v>12</v>
      </c>
      <c r="D3" s="116" t="s">
        <v>13</v>
      </c>
      <c r="E3" s="117">
        <v>46029</v>
      </c>
      <c r="F3" s="116" t="s">
        <v>14</v>
      </c>
      <c r="G3" s="117"/>
      <c r="H3" s="116"/>
    </row>
    <row r="4" spans="1:8">
      <c r="A4" s="149" t="s">
        <v>11</v>
      </c>
      <c r="B4" s="154">
        <v>46299</v>
      </c>
      <c r="C4" s="151" t="s">
        <v>12</v>
      </c>
      <c r="D4" s="151" t="s">
        <v>13</v>
      </c>
      <c r="E4" s="152">
        <v>46044</v>
      </c>
      <c r="F4" s="151" t="s">
        <v>15</v>
      </c>
      <c r="G4" s="152"/>
      <c r="H4" s="151"/>
    </row>
    <row r="5" spans="1:8">
      <c r="A5" s="114" t="s">
        <v>16</v>
      </c>
      <c r="B5" s="145">
        <v>46303</v>
      </c>
      <c r="C5" s="116" t="s">
        <v>17</v>
      </c>
      <c r="D5" s="116" t="s">
        <v>18</v>
      </c>
      <c r="E5" s="117">
        <v>46029</v>
      </c>
      <c r="F5" s="116" t="s">
        <v>14</v>
      </c>
      <c r="G5" s="117"/>
      <c r="H5" s="116"/>
    </row>
    <row r="6" spans="1:8">
      <c r="A6" s="114" t="s">
        <v>11</v>
      </c>
      <c r="B6" s="145">
        <v>46316</v>
      </c>
      <c r="C6" s="116" t="s">
        <v>12</v>
      </c>
      <c r="D6" s="116" t="s">
        <v>13</v>
      </c>
      <c r="E6" s="117">
        <v>46029</v>
      </c>
      <c r="F6" s="116" t="s">
        <v>14</v>
      </c>
      <c r="G6" s="117"/>
      <c r="H6" s="116"/>
    </row>
    <row r="7" spans="1:8">
      <c r="B7" s="56"/>
      <c r="C7" s="56"/>
      <c r="D7" s="56"/>
      <c r="E7" s="57"/>
      <c r="G7" s="58"/>
    </row>
    <row r="8" spans="1:8" ht="15" customHeight="1">
      <c r="A8" s="108" t="s">
        <v>19</v>
      </c>
      <c r="B8" s="100"/>
      <c r="C8" s="100" t="s">
        <v>9</v>
      </c>
      <c r="D8" s="107" t="s">
        <v>20</v>
      </c>
      <c r="E8" s="100"/>
      <c r="F8" s="100"/>
      <c r="G8" s="100"/>
      <c r="H8" s="100"/>
    </row>
    <row r="9" spans="1:8">
      <c r="A9" s="114" t="s">
        <v>16</v>
      </c>
      <c r="B9" s="145">
        <v>46302</v>
      </c>
      <c r="C9" s="116" t="s">
        <v>17</v>
      </c>
      <c r="D9" s="116" t="s">
        <v>21</v>
      </c>
      <c r="E9" s="117">
        <v>46029</v>
      </c>
      <c r="F9" s="116" t="s">
        <v>14</v>
      </c>
      <c r="G9" s="117"/>
      <c r="H9" s="116"/>
    </row>
    <row r="10" spans="1:8">
      <c r="B10" s="106"/>
      <c r="C10" s="106"/>
      <c r="D10" s="106"/>
      <c r="E10" s="106"/>
      <c r="G10" s="58"/>
    </row>
    <row r="11" spans="1:8">
      <c r="A11" s="108" t="s">
        <v>22</v>
      </c>
      <c r="B11" s="100"/>
      <c r="C11" s="100" t="s">
        <v>9</v>
      </c>
      <c r="D11" s="107" t="s">
        <v>23</v>
      </c>
      <c r="E11" s="100"/>
      <c r="F11" s="100"/>
      <c r="G11" s="100"/>
      <c r="H11" s="100"/>
    </row>
    <row r="12" spans="1:8">
      <c r="A12" s="114" t="s">
        <v>24</v>
      </c>
      <c r="B12" s="115">
        <v>46274</v>
      </c>
      <c r="C12" s="116" t="s">
        <v>17</v>
      </c>
      <c r="D12" s="116" t="s">
        <v>25</v>
      </c>
      <c r="E12" s="117">
        <v>46052</v>
      </c>
      <c r="F12" s="116" t="s">
        <v>14</v>
      </c>
      <c r="G12" s="117"/>
      <c r="H12" s="116"/>
    </row>
    <row r="13" spans="1:8">
      <c r="A13" s="114" t="s">
        <v>26</v>
      </c>
      <c r="B13" s="115">
        <v>46279</v>
      </c>
      <c r="C13" s="116" t="s">
        <v>17</v>
      </c>
      <c r="D13" s="116" t="s">
        <v>25</v>
      </c>
      <c r="E13" s="117">
        <v>46052</v>
      </c>
      <c r="F13" s="116" t="s">
        <v>14</v>
      </c>
      <c r="G13" s="117"/>
      <c r="H13" s="116"/>
    </row>
    <row r="14" spans="1:8">
      <c r="A14" s="114" t="s">
        <v>16</v>
      </c>
      <c r="B14" s="115">
        <v>46304</v>
      </c>
      <c r="C14" s="116" t="s">
        <v>12</v>
      </c>
      <c r="D14" s="116" t="s">
        <v>27</v>
      </c>
      <c r="E14" s="117">
        <v>46052</v>
      </c>
      <c r="F14" s="116" t="s">
        <v>14</v>
      </c>
      <c r="G14" s="116"/>
      <c r="H14" s="116"/>
    </row>
    <row r="15" spans="1:8">
      <c r="B15" s="106"/>
      <c r="C15" s="56"/>
      <c r="D15" s="56"/>
      <c r="E15" s="57"/>
    </row>
    <row r="16" spans="1:8" ht="15" customHeight="1">
      <c r="A16" s="108" t="s">
        <v>28</v>
      </c>
      <c r="B16" s="100"/>
      <c r="C16" s="100" t="s">
        <v>9</v>
      </c>
      <c r="D16" s="107" t="s">
        <v>29</v>
      </c>
      <c r="E16" s="100"/>
      <c r="F16" s="100"/>
      <c r="G16" s="100"/>
      <c r="H16" s="100"/>
    </row>
    <row r="17" spans="1:9">
      <c r="A17" s="114" t="s">
        <v>30</v>
      </c>
      <c r="B17" s="115">
        <v>46183</v>
      </c>
      <c r="C17" s="116" t="s">
        <v>17</v>
      </c>
      <c r="D17" s="116" t="s">
        <v>21</v>
      </c>
      <c r="E17" s="117">
        <v>46030</v>
      </c>
      <c r="F17" s="116" t="s">
        <v>14</v>
      </c>
      <c r="G17" s="117"/>
      <c r="H17" s="116"/>
    </row>
    <row r="18" spans="1:9">
      <c r="A18" s="114" t="s">
        <v>26</v>
      </c>
      <c r="B18" s="115">
        <v>46280</v>
      </c>
      <c r="C18" s="116" t="s">
        <v>12</v>
      </c>
      <c r="D18" s="116" t="s">
        <v>13</v>
      </c>
      <c r="E18" s="117">
        <v>46030</v>
      </c>
      <c r="F18" s="116" t="s">
        <v>14</v>
      </c>
      <c r="G18" s="117"/>
      <c r="H18" s="116"/>
    </row>
    <row r="19" spans="1:9">
      <c r="A19" s="114" t="s">
        <v>31</v>
      </c>
      <c r="B19" s="115">
        <v>46283</v>
      </c>
      <c r="C19" s="116" t="s">
        <v>12</v>
      </c>
      <c r="D19" s="116" t="s">
        <v>13</v>
      </c>
      <c r="E19" s="117">
        <v>46030</v>
      </c>
      <c r="F19" s="116" t="s">
        <v>14</v>
      </c>
      <c r="G19" s="117"/>
      <c r="H19" s="116"/>
    </row>
    <row r="20" spans="1:9">
      <c r="A20" s="114" t="s">
        <v>32</v>
      </c>
      <c r="B20" s="115">
        <v>46301</v>
      </c>
      <c r="C20" s="116" t="s">
        <v>12</v>
      </c>
      <c r="D20" s="116" t="s">
        <v>13</v>
      </c>
      <c r="E20" s="117">
        <v>46030</v>
      </c>
      <c r="F20" s="116" t="s">
        <v>14</v>
      </c>
      <c r="G20" s="117"/>
      <c r="H20" s="116"/>
    </row>
    <row r="21" spans="1:9">
      <c r="A21" s="114" t="s">
        <v>33</v>
      </c>
      <c r="B21" s="115">
        <v>46305</v>
      </c>
      <c r="C21" s="116" t="s">
        <v>12</v>
      </c>
      <c r="D21" s="116" t="s">
        <v>13</v>
      </c>
      <c r="E21" s="117">
        <v>46048</v>
      </c>
      <c r="F21" s="116" t="s">
        <v>14</v>
      </c>
      <c r="G21" s="117"/>
      <c r="H21" s="116"/>
      <c r="I21" s="59" t="s">
        <v>34</v>
      </c>
    </row>
    <row r="22" spans="1:9" ht="15" customHeight="1">
      <c r="E22" s="58"/>
      <c r="F22" s="58"/>
    </row>
    <row r="23" spans="1:9">
      <c r="A23" s="108" t="s">
        <v>35</v>
      </c>
      <c r="B23" s="100"/>
      <c r="C23" s="100" t="s">
        <v>9</v>
      </c>
      <c r="D23" s="107" t="s">
        <v>36</v>
      </c>
      <c r="E23" s="100"/>
      <c r="F23" s="100"/>
      <c r="G23" s="100"/>
      <c r="H23" s="100"/>
    </row>
    <row r="24" spans="1:9">
      <c r="A24" s="114" t="s">
        <v>30</v>
      </c>
      <c r="B24" s="115">
        <v>46183</v>
      </c>
      <c r="C24" s="116" t="s">
        <v>17</v>
      </c>
      <c r="D24" s="121" t="s">
        <v>37</v>
      </c>
      <c r="E24" s="117">
        <v>46024</v>
      </c>
      <c r="F24" s="116" t="s">
        <v>14</v>
      </c>
      <c r="G24" s="117"/>
      <c r="H24" s="116"/>
    </row>
    <row r="25" spans="1:9">
      <c r="A25" s="114" t="s">
        <v>11</v>
      </c>
      <c r="B25" s="115">
        <v>46203</v>
      </c>
      <c r="C25" s="116" t="s">
        <v>12</v>
      </c>
      <c r="D25" s="116" t="s">
        <v>38</v>
      </c>
      <c r="E25" s="117">
        <v>46024</v>
      </c>
      <c r="F25" s="116" t="s">
        <v>14</v>
      </c>
      <c r="G25" s="117"/>
      <c r="H25" s="116"/>
    </row>
    <row r="26" spans="1:9">
      <c r="A26" s="149" t="s">
        <v>11</v>
      </c>
      <c r="B26" s="150">
        <v>46298</v>
      </c>
      <c r="C26" s="151" t="s">
        <v>12</v>
      </c>
      <c r="D26" s="151" t="s">
        <v>39</v>
      </c>
      <c r="E26" s="152">
        <v>46044</v>
      </c>
      <c r="F26" s="151" t="s">
        <v>15</v>
      </c>
      <c r="G26" s="152"/>
      <c r="H26" s="151"/>
    </row>
    <row r="27" spans="1:9">
      <c r="A27" s="114" t="s">
        <v>11</v>
      </c>
      <c r="B27" s="115">
        <v>46315</v>
      </c>
      <c r="C27" s="116" t="s">
        <v>12</v>
      </c>
      <c r="D27" s="116" t="s">
        <v>39</v>
      </c>
      <c r="E27" s="117">
        <v>46024</v>
      </c>
      <c r="F27" s="116" t="s">
        <v>14</v>
      </c>
      <c r="G27" s="117"/>
      <c r="H27" s="116"/>
    </row>
    <row r="28" spans="1:9"/>
    <row r="29" spans="1:9">
      <c r="A29" s="108" t="s">
        <v>40</v>
      </c>
      <c r="B29" s="100"/>
      <c r="C29" s="100" t="s">
        <v>9</v>
      </c>
      <c r="D29" s="107" t="s">
        <v>41</v>
      </c>
      <c r="E29" s="100"/>
      <c r="F29" s="100"/>
      <c r="G29" s="100"/>
      <c r="H29" s="100"/>
    </row>
    <row r="30" spans="1:9">
      <c r="A30" s="149" t="s">
        <v>11</v>
      </c>
      <c r="B30" s="150">
        <v>46298</v>
      </c>
      <c r="C30" s="151" t="s">
        <v>42</v>
      </c>
      <c r="D30" s="151"/>
      <c r="E30" s="152">
        <v>46044</v>
      </c>
      <c r="F30" s="151" t="s">
        <v>15</v>
      </c>
      <c r="G30" s="151"/>
      <c r="H30" s="151"/>
    </row>
    <row r="31" spans="1:9"/>
    <row r="32" spans="1:9">
      <c r="A32" s="108" t="s">
        <v>43</v>
      </c>
      <c r="B32" s="100"/>
      <c r="C32" s="100" t="s">
        <v>9</v>
      </c>
      <c r="D32" s="107" t="s">
        <v>44</v>
      </c>
      <c r="E32" s="100"/>
      <c r="F32" s="100"/>
      <c r="G32" s="100"/>
      <c r="H32" s="100"/>
    </row>
    <row r="33" spans="1:11">
      <c r="A33" s="114" t="s">
        <v>11</v>
      </c>
      <c r="B33" s="115">
        <v>46203</v>
      </c>
      <c r="C33" s="116" t="s">
        <v>17</v>
      </c>
      <c r="D33" s="116" t="s">
        <v>45</v>
      </c>
      <c r="E33" s="117">
        <v>46029</v>
      </c>
      <c r="F33" s="116" t="s">
        <v>14</v>
      </c>
      <c r="G33" s="117"/>
      <c r="H33" s="116"/>
      <c r="I33" s="74"/>
      <c r="J33" s="74"/>
      <c r="K33" s="74"/>
    </row>
    <row r="34" spans="1:11">
      <c r="A34" s="114" t="s">
        <v>24</v>
      </c>
      <c r="B34" s="115">
        <v>46274</v>
      </c>
      <c r="C34" s="116" t="s">
        <v>12</v>
      </c>
      <c r="D34" s="116" t="s">
        <v>46</v>
      </c>
      <c r="E34" s="117">
        <v>46029</v>
      </c>
      <c r="F34" s="116" t="s">
        <v>14</v>
      </c>
      <c r="G34" s="116"/>
      <c r="H34" s="116"/>
      <c r="I34" s="74"/>
      <c r="J34" s="74"/>
      <c r="K34" s="74"/>
    </row>
    <row r="35" spans="1:11">
      <c r="A35" s="114" t="s">
        <v>31</v>
      </c>
      <c r="B35" s="115">
        <v>46284</v>
      </c>
      <c r="C35" s="116" t="s">
        <v>12</v>
      </c>
      <c r="D35" s="116" t="s">
        <v>46</v>
      </c>
      <c r="E35" s="117">
        <v>46029</v>
      </c>
      <c r="F35" s="116" t="s">
        <v>14</v>
      </c>
      <c r="G35" s="116"/>
      <c r="H35" s="116"/>
      <c r="I35" s="74"/>
      <c r="J35" s="74"/>
      <c r="K35" s="74"/>
    </row>
    <row r="36" spans="1:11">
      <c r="A36" s="114" t="s">
        <v>11</v>
      </c>
      <c r="B36" s="115">
        <v>46315</v>
      </c>
      <c r="C36" s="116" t="s">
        <v>17</v>
      </c>
      <c r="D36" s="116" t="s">
        <v>45</v>
      </c>
      <c r="E36" s="117">
        <v>46029</v>
      </c>
      <c r="F36" s="116" t="s">
        <v>14</v>
      </c>
      <c r="G36" s="117"/>
      <c r="H36" s="116"/>
      <c r="I36" s="74"/>
      <c r="J36" s="74"/>
      <c r="K36" s="74"/>
    </row>
    <row r="38" spans="1:11">
      <c r="A38" s="108" t="s">
        <v>47</v>
      </c>
      <c r="B38" s="100"/>
      <c r="C38" s="100" t="s">
        <v>9</v>
      </c>
      <c r="D38" s="107" t="s">
        <v>48</v>
      </c>
      <c r="E38" s="100"/>
      <c r="F38" s="100"/>
      <c r="G38" s="100"/>
      <c r="H38" s="100"/>
    </row>
    <row r="39" spans="1:11">
      <c r="A39" s="106" t="s">
        <v>26</v>
      </c>
      <c r="B39" s="55">
        <v>46280</v>
      </c>
      <c r="C39" s="56" t="s">
        <v>17</v>
      </c>
      <c r="D39" s="56" t="s">
        <v>45</v>
      </c>
      <c r="E39" s="58">
        <v>46024</v>
      </c>
      <c r="F39" s="56" t="s">
        <v>49</v>
      </c>
      <c r="G39" s="106"/>
    </row>
    <row r="40" spans="1:11" ht="42" customHeight="1">
      <c r="A40" s="140" t="s">
        <v>32</v>
      </c>
      <c r="B40" s="141">
        <v>46300</v>
      </c>
      <c r="C40" s="142" t="s">
        <v>12</v>
      </c>
      <c r="D40" s="142" t="s">
        <v>13</v>
      </c>
      <c r="E40" s="143">
        <v>46024</v>
      </c>
      <c r="F40" s="144" t="s">
        <v>50</v>
      </c>
      <c r="G40" s="142"/>
      <c r="H40" s="142"/>
    </row>
    <row r="41" spans="1:11">
      <c r="A41" s="140" t="s">
        <v>16</v>
      </c>
      <c r="B41" s="141">
        <v>46303</v>
      </c>
      <c r="C41" s="142" t="s">
        <v>12</v>
      </c>
      <c r="D41" s="142" t="s">
        <v>13</v>
      </c>
      <c r="E41" s="143">
        <v>46024</v>
      </c>
      <c r="F41" s="142" t="s">
        <v>51</v>
      </c>
      <c r="G41" s="142"/>
      <c r="H41" s="142"/>
    </row>
    <row r="43" spans="1:11">
      <c r="A43" s="108" t="s">
        <v>52</v>
      </c>
      <c r="B43" s="100"/>
      <c r="C43" s="100" t="s">
        <v>9</v>
      </c>
      <c r="D43" s="107" t="s">
        <v>53</v>
      </c>
      <c r="E43" s="100"/>
      <c r="F43" s="100"/>
      <c r="G43" s="100"/>
      <c r="H43" s="100"/>
    </row>
    <row r="44" spans="1:11">
      <c r="A44" s="114" t="s">
        <v>24</v>
      </c>
      <c r="B44" s="115">
        <v>46272</v>
      </c>
      <c r="C44" s="116" t="s">
        <v>17</v>
      </c>
      <c r="D44" s="116" t="s">
        <v>54</v>
      </c>
      <c r="E44" s="147">
        <v>46029</v>
      </c>
      <c r="F44" s="114" t="s">
        <v>14</v>
      </c>
      <c r="G44" s="116"/>
      <c r="H44" s="116"/>
    </row>
    <row r="45" spans="1:11">
      <c r="A45" s="114" t="s">
        <v>26</v>
      </c>
      <c r="B45" s="115">
        <v>46281</v>
      </c>
      <c r="C45" s="116" t="s">
        <v>12</v>
      </c>
      <c r="D45" s="116" t="s">
        <v>27</v>
      </c>
      <c r="E45" s="147">
        <v>46029</v>
      </c>
      <c r="F45" s="114" t="s">
        <v>14</v>
      </c>
      <c r="G45" s="116"/>
      <c r="H45" s="116"/>
    </row>
    <row r="46" spans="1:11">
      <c r="A46" s="114" t="s">
        <v>31</v>
      </c>
      <c r="B46" s="115">
        <v>46283</v>
      </c>
      <c r="C46" s="116" t="s">
        <v>17</v>
      </c>
      <c r="D46" s="116" t="s">
        <v>54</v>
      </c>
      <c r="E46" s="147">
        <v>46029</v>
      </c>
      <c r="F46" s="114" t="s">
        <v>14</v>
      </c>
      <c r="G46" s="116"/>
      <c r="H46" s="116"/>
    </row>
    <row r="47" spans="1:11">
      <c r="A47" s="114" t="s">
        <v>32</v>
      </c>
      <c r="B47" s="115">
        <v>46300</v>
      </c>
      <c r="C47" s="116" t="s">
        <v>12</v>
      </c>
      <c r="D47" s="116" t="s">
        <v>27</v>
      </c>
      <c r="E47" s="147">
        <v>46029</v>
      </c>
      <c r="F47" s="114" t="s">
        <v>14</v>
      </c>
      <c r="G47" s="116"/>
      <c r="H47" s="116"/>
    </row>
    <row r="49" spans="1:8"/>
    <row r="50" spans="1:8">
      <c r="A50" s="108" t="s">
        <v>55</v>
      </c>
      <c r="B50" s="100"/>
      <c r="C50" s="100" t="s">
        <v>9</v>
      </c>
      <c r="D50" s="107" t="s">
        <v>56</v>
      </c>
      <c r="E50" s="100"/>
      <c r="F50" s="100"/>
      <c r="G50" s="100"/>
      <c r="H50" s="100"/>
    </row>
    <row r="51" spans="1:8">
      <c r="A51" s="114" t="s">
        <v>30</v>
      </c>
      <c r="B51" s="115">
        <v>46185</v>
      </c>
      <c r="C51" s="116" t="s">
        <v>12</v>
      </c>
      <c r="D51" s="116" t="s">
        <v>57</v>
      </c>
      <c r="E51" s="117">
        <v>46030</v>
      </c>
      <c r="F51" s="116" t="s">
        <v>14</v>
      </c>
      <c r="G51" s="116"/>
      <c r="H51" s="116"/>
    </row>
    <row r="52" spans="1:8"/>
    <row r="53" spans="1:8">
      <c r="A53" s="108" t="s">
        <v>58</v>
      </c>
      <c r="B53" s="100"/>
      <c r="C53" s="100" t="s">
        <v>9</v>
      </c>
      <c r="D53" s="107" t="s">
        <v>59</v>
      </c>
      <c r="E53" s="100"/>
      <c r="F53" s="100"/>
      <c r="G53" s="100"/>
      <c r="H53" s="100"/>
    </row>
    <row r="54" spans="1:8">
      <c r="A54" s="114" t="s">
        <v>30</v>
      </c>
      <c r="B54" s="115">
        <v>46183</v>
      </c>
      <c r="C54" s="116" t="s">
        <v>12</v>
      </c>
      <c r="D54" s="116" t="s">
        <v>60</v>
      </c>
      <c r="E54" s="117">
        <v>46048</v>
      </c>
      <c r="F54" s="114" t="s">
        <v>14</v>
      </c>
      <c r="G54" s="116"/>
      <c r="H54" s="116"/>
    </row>
    <row r="55" spans="1:8">
      <c r="A55" s="169" t="s">
        <v>33</v>
      </c>
      <c r="B55" s="172" t="s">
        <v>61</v>
      </c>
      <c r="C55" s="170" t="s">
        <v>17</v>
      </c>
      <c r="D55" s="170" t="s">
        <v>45</v>
      </c>
      <c r="E55" s="171">
        <v>46048</v>
      </c>
      <c r="F55" s="170" t="s">
        <v>51</v>
      </c>
      <c r="G55" s="170"/>
      <c r="H55" s="170"/>
    </row>
    <row r="56" spans="1:8"/>
    <row r="57" spans="1:8">
      <c r="A57" s="108" t="s">
        <v>62</v>
      </c>
      <c r="B57" s="100"/>
      <c r="C57" s="100" t="s">
        <v>9</v>
      </c>
      <c r="D57" s="107" t="s">
        <v>63</v>
      </c>
      <c r="E57" s="100"/>
      <c r="F57" s="100"/>
      <c r="G57" s="100"/>
      <c r="H57" s="100"/>
    </row>
    <row r="58" spans="1:8">
      <c r="A58" s="114" t="s">
        <v>26</v>
      </c>
      <c r="B58" s="115">
        <v>46279</v>
      </c>
      <c r="C58" s="116" t="s">
        <v>12</v>
      </c>
      <c r="D58" s="116" t="s">
        <v>13</v>
      </c>
      <c r="E58" s="117">
        <v>46027</v>
      </c>
      <c r="F58" s="116" t="s">
        <v>14</v>
      </c>
      <c r="G58" s="116"/>
      <c r="H58" s="116"/>
    </row>
    <row r="59" spans="1:8"/>
    <row r="60" spans="1:8" ht="15" customHeight="1">
      <c r="A60" s="108" t="s">
        <v>64</v>
      </c>
      <c r="B60" s="100"/>
      <c r="C60" s="100" t="s">
        <v>9</v>
      </c>
      <c r="D60" s="107" t="s">
        <v>65</v>
      </c>
      <c r="E60" s="112"/>
      <c r="F60" s="100"/>
      <c r="G60" s="100"/>
      <c r="H60" s="100"/>
    </row>
    <row r="61" spans="1:8" ht="76.5">
      <c r="A61" s="114" t="s">
        <v>30</v>
      </c>
      <c r="B61" s="115">
        <v>46185</v>
      </c>
      <c r="C61" s="116" t="s">
        <v>66</v>
      </c>
      <c r="D61" s="121" t="s">
        <v>67</v>
      </c>
      <c r="E61" s="117">
        <v>46027</v>
      </c>
      <c r="F61" s="116" t="s">
        <v>14</v>
      </c>
      <c r="G61" s="116"/>
      <c r="H61" s="116"/>
    </row>
    <row r="62" spans="1:8" ht="76.5">
      <c r="A62" s="114" t="s">
        <v>32</v>
      </c>
      <c r="B62" s="115">
        <v>46302</v>
      </c>
      <c r="C62" s="116" t="s">
        <v>68</v>
      </c>
      <c r="D62" s="121" t="s">
        <v>69</v>
      </c>
      <c r="E62" s="117">
        <v>46027</v>
      </c>
      <c r="F62" s="116" t="s">
        <v>14</v>
      </c>
      <c r="G62" s="116"/>
      <c r="H62" s="116"/>
    </row>
    <row r="63" spans="1:8" ht="76.5">
      <c r="A63" s="114" t="s">
        <v>33</v>
      </c>
      <c r="B63" s="115">
        <v>46307</v>
      </c>
      <c r="C63" s="116" t="s">
        <v>68</v>
      </c>
      <c r="D63" s="121" t="s">
        <v>69</v>
      </c>
      <c r="E63" s="117">
        <v>46045</v>
      </c>
      <c r="F63" s="116" t="s">
        <v>14</v>
      </c>
      <c r="G63" s="116"/>
      <c r="H63" s="116"/>
    </row>
    <row r="65" spans="1:8" ht="15" customHeight="1">
      <c r="A65" s="108" t="s">
        <v>70</v>
      </c>
      <c r="B65" s="100"/>
      <c r="C65" s="100" t="s">
        <v>9</v>
      </c>
      <c r="D65" s="107" t="s">
        <v>71</v>
      </c>
      <c r="E65" s="112"/>
      <c r="F65" s="100"/>
      <c r="G65" s="100"/>
      <c r="H65" s="100"/>
    </row>
    <row r="66" spans="1:8" ht="30.75">
      <c r="A66" s="180" t="s">
        <v>11</v>
      </c>
      <c r="B66" s="115">
        <v>46202</v>
      </c>
      <c r="C66" s="116" t="s">
        <v>72</v>
      </c>
      <c r="D66" s="121" t="s">
        <v>73</v>
      </c>
      <c r="E66" s="117">
        <v>46024</v>
      </c>
      <c r="F66" s="121" t="s">
        <v>74</v>
      </c>
      <c r="G66" s="116"/>
      <c r="H66" s="116"/>
    </row>
    <row r="67" spans="1:8">
      <c r="A67" s="180"/>
      <c r="B67" s="115">
        <v>46203</v>
      </c>
      <c r="C67" s="116" t="s">
        <v>72</v>
      </c>
      <c r="D67" s="121" t="s">
        <v>73</v>
      </c>
      <c r="E67" s="117">
        <v>46024</v>
      </c>
      <c r="F67" s="116" t="s">
        <v>14</v>
      </c>
      <c r="G67" s="116"/>
      <c r="H67" s="116"/>
    </row>
    <row r="68" spans="1:8">
      <c r="A68" s="180" t="s">
        <v>11</v>
      </c>
      <c r="B68" s="115">
        <v>46297</v>
      </c>
      <c r="C68" s="116" t="s">
        <v>72</v>
      </c>
      <c r="D68" s="121" t="s">
        <v>73</v>
      </c>
      <c r="E68" s="117">
        <v>46024</v>
      </c>
      <c r="F68" s="116" t="s">
        <v>14</v>
      </c>
      <c r="G68" s="116"/>
      <c r="H68" s="116"/>
    </row>
    <row r="69" spans="1:8">
      <c r="A69" s="180"/>
      <c r="B69" s="115">
        <v>46298</v>
      </c>
      <c r="C69" s="116" t="s">
        <v>72</v>
      </c>
      <c r="D69" s="121" t="s">
        <v>73</v>
      </c>
      <c r="E69" s="117">
        <v>46024</v>
      </c>
      <c r="F69" s="116" t="s">
        <v>14</v>
      </c>
      <c r="G69" s="116"/>
      <c r="H69" s="116"/>
    </row>
    <row r="70" spans="1:8">
      <c r="A70" s="180" t="s">
        <v>11</v>
      </c>
      <c r="B70" s="115">
        <v>46314</v>
      </c>
      <c r="C70" s="116" t="s">
        <v>72</v>
      </c>
      <c r="D70" s="121" t="s">
        <v>73</v>
      </c>
      <c r="E70" s="117">
        <v>46024</v>
      </c>
      <c r="F70" s="116" t="s">
        <v>14</v>
      </c>
      <c r="G70" s="116"/>
      <c r="H70" s="116"/>
    </row>
    <row r="71" spans="1:8">
      <c r="A71" s="180"/>
      <c r="B71" s="115">
        <v>46315</v>
      </c>
      <c r="C71" s="116" t="s">
        <v>72</v>
      </c>
      <c r="D71" s="121" t="s">
        <v>73</v>
      </c>
      <c r="E71" s="117">
        <v>46024</v>
      </c>
      <c r="F71" s="116" t="s">
        <v>14</v>
      </c>
      <c r="G71" s="116"/>
      <c r="H71" s="116"/>
    </row>
    <row r="73" spans="1:8">
      <c r="A73" s="108" t="s">
        <v>75</v>
      </c>
      <c r="B73" s="100"/>
      <c r="C73" s="100" t="s">
        <v>9</v>
      </c>
      <c r="D73" s="107" t="s">
        <v>76</v>
      </c>
      <c r="E73" s="100"/>
      <c r="F73" s="100"/>
      <c r="G73" s="100"/>
      <c r="H73" s="100"/>
    </row>
    <row r="74" spans="1:8" ht="30.75">
      <c r="A74" s="169" t="s">
        <v>33</v>
      </c>
      <c r="B74" s="173" t="s">
        <v>77</v>
      </c>
      <c r="C74" s="170" t="s">
        <v>12</v>
      </c>
      <c r="D74" s="170" t="s">
        <v>13</v>
      </c>
      <c r="E74" s="171">
        <v>46045</v>
      </c>
      <c r="F74" s="170" t="s">
        <v>51</v>
      </c>
      <c r="G74" s="170"/>
      <c r="H74" s="170"/>
    </row>
    <row r="75" spans="1:8"/>
    <row r="76" spans="1:8" ht="36">
      <c r="A76" s="181" t="s">
        <v>78</v>
      </c>
      <c r="B76" s="181"/>
      <c r="C76" s="181"/>
      <c r="D76" s="181"/>
      <c r="E76" s="181"/>
      <c r="F76" s="181"/>
      <c r="G76" s="181"/>
      <c r="H76" s="181"/>
    </row>
    <row r="77" spans="1:8">
      <c r="A77" s="108" t="s">
        <v>79</v>
      </c>
      <c r="B77" s="100"/>
      <c r="C77" s="100" t="s">
        <v>9</v>
      </c>
      <c r="D77" s="107" t="s">
        <v>80</v>
      </c>
      <c r="E77" s="112"/>
      <c r="F77" s="100"/>
      <c r="G77" s="100"/>
      <c r="H77" s="100"/>
    </row>
    <row r="78" spans="1:8">
      <c r="A78" s="114" t="s">
        <v>31</v>
      </c>
      <c r="B78" s="115">
        <v>46283</v>
      </c>
      <c r="C78" s="116" t="s">
        <v>81</v>
      </c>
      <c r="D78" s="116" t="s">
        <v>82</v>
      </c>
      <c r="E78" s="117">
        <v>46024</v>
      </c>
      <c r="F78" s="116" t="s">
        <v>14</v>
      </c>
      <c r="G78" s="117"/>
      <c r="H78" s="116"/>
    </row>
    <row r="79" spans="1:8">
      <c r="A79" s="114" t="s">
        <v>16</v>
      </c>
      <c r="B79" s="122">
        <v>46303</v>
      </c>
      <c r="C79" s="116" t="s">
        <v>81</v>
      </c>
      <c r="D79" s="116" t="s">
        <v>82</v>
      </c>
      <c r="E79" s="117">
        <v>46024</v>
      </c>
      <c r="F79" s="116" t="s">
        <v>14</v>
      </c>
      <c r="G79" s="117"/>
      <c r="H79" s="116"/>
    </row>
    <row r="81" spans="1:9">
      <c r="A81" s="108" t="s">
        <v>83</v>
      </c>
      <c r="B81" s="100"/>
      <c r="C81" s="100" t="s">
        <v>9</v>
      </c>
      <c r="D81" s="107"/>
      <c r="E81" s="100"/>
      <c r="F81" s="100"/>
      <c r="G81" s="100"/>
      <c r="H81" s="100"/>
    </row>
    <row r="82" spans="1:9">
      <c r="A82" s="106" t="s">
        <v>30</v>
      </c>
      <c r="B82" s="60">
        <v>46183</v>
      </c>
      <c r="C82" s="56" t="s">
        <v>81</v>
      </c>
      <c r="E82" s="59" t="s">
        <v>84</v>
      </c>
      <c r="F82" s="59"/>
    </row>
    <row r="83" spans="1:9">
      <c r="A83" s="106" t="s">
        <v>26</v>
      </c>
      <c r="B83" s="61">
        <v>46281</v>
      </c>
      <c r="C83" s="56" t="s">
        <v>81</v>
      </c>
      <c r="E83" s="59" t="s">
        <v>84</v>
      </c>
      <c r="F83" s="59"/>
    </row>
    <row r="85" spans="1:9" ht="15" customHeight="1">
      <c r="A85" s="108" t="s">
        <v>85</v>
      </c>
      <c r="B85" s="100"/>
      <c r="C85" s="100" t="s">
        <v>9</v>
      </c>
      <c r="D85" s="107" t="s">
        <v>86</v>
      </c>
      <c r="E85" s="100"/>
      <c r="F85" s="100"/>
      <c r="G85" s="100"/>
      <c r="H85" s="100"/>
    </row>
    <row r="86" spans="1:9">
      <c r="A86" s="114" t="s">
        <v>31</v>
      </c>
      <c r="B86" s="122">
        <v>46285</v>
      </c>
      <c r="C86" s="116" t="s">
        <v>81</v>
      </c>
      <c r="D86" s="123" t="s">
        <v>87</v>
      </c>
      <c r="E86" s="117">
        <v>46027</v>
      </c>
      <c r="F86" s="116" t="s">
        <v>14</v>
      </c>
      <c r="G86" s="117"/>
      <c r="H86" s="116"/>
      <c r="I86" s="62"/>
    </row>
    <row r="87" spans="1:9"/>
    <row r="88" spans="1:9">
      <c r="A88" s="108" t="s">
        <v>88</v>
      </c>
      <c r="B88" s="100"/>
      <c r="C88" s="100" t="s">
        <v>9</v>
      </c>
      <c r="D88" s="107" t="s">
        <v>89</v>
      </c>
      <c r="E88" s="119"/>
      <c r="F88" s="119"/>
      <c r="G88" s="119"/>
      <c r="H88" s="100"/>
    </row>
    <row r="89" spans="1:9">
      <c r="A89" s="114" t="s">
        <v>32</v>
      </c>
      <c r="B89" s="122">
        <v>46301</v>
      </c>
      <c r="C89" s="116" t="s">
        <v>81</v>
      </c>
      <c r="D89" s="123" t="s">
        <v>87</v>
      </c>
      <c r="E89" s="117">
        <v>46027</v>
      </c>
      <c r="F89" s="116" t="s">
        <v>14</v>
      </c>
      <c r="G89" s="116"/>
      <c r="H89" s="116"/>
    </row>
    <row r="90" spans="1:9">
      <c r="A90" s="114" t="s">
        <v>33</v>
      </c>
      <c r="B90" s="122">
        <v>46305</v>
      </c>
      <c r="C90" s="116" t="s">
        <v>81</v>
      </c>
      <c r="D90" s="123" t="s">
        <v>90</v>
      </c>
      <c r="E90" s="117">
        <v>46045</v>
      </c>
      <c r="F90" s="116" t="s">
        <v>14</v>
      </c>
      <c r="G90" s="116"/>
      <c r="H90" s="116"/>
      <c r="I90" s="59" t="s">
        <v>91</v>
      </c>
    </row>
    <row r="92" spans="1:9" ht="15" customHeight="1">
      <c r="A92" s="108" t="s">
        <v>92</v>
      </c>
      <c r="B92" s="100"/>
      <c r="C92" s="100" t="s">
        <v>9</v>
      </c>
      <c r="D92" s="107"/>
      <c r="E92" s="100"/>
      <c r="F92" s="100"/>
      <c r="G92" s="100"/>
      <c r="H92" s="100"/>
    </row>
    <row r="93" spans="1:9" ht="15" customHeight="1">
      <c r="A93" s="106" t="s">
        <v>26</v>
      </c>
      <c r="B93" s="61">
        <v>46279</v>
      </c>
      <c r="C93" s="56" t="s">
        <v>81</v>
      </c>
      <c r="E93" s="59" t="s">
        <v>84</v>
      </c>
      <c r="F93" s="59"/>
    </row>
  </sheetData>
  <mergeCells count="4">
    <mergeCell ref="A66:A67"/>
    <mergeCell ref="A68:A69"/>
    <mergeCell ref="A70:A71"/>
    <mergeCell ref="A76:H76"/>
  </mergeCells>
  <hyperlinks>
    <hyperlink ref="D2" r:id="rId1" xr:uid="{AFF7EB2F-EFA2-456F-BCC3-ACB2CB5344DD}"/>
    <hyperlink ref="D8" r:id="rId2" xr:uid="{3EDBB2DD-8ABF-4805-93AC-A998E1684DD5}"/>
    <hyperlink ref="D11" r:id="rId3" display="sejour@saintguilhem-valleeherault.fr" xr:uid="{8E6D7957-B11A-4F1F-934A-F1C565D4ED96}"/>
    <hyperlink ref="D16" r:id="rId4" display="sejour@saintguilhem-valleeherault.fr" xr:uid="{417DFD05-0A53-4EF6-86B7-7D9E1FF67C21}"/>
    <hyperlink ref="D23" r:id="rId5" xr:uid="{FE721029-9387-4F0A-B73F-8A0CEF309D6F}"/>
    <hyperlink ref="D29" r:id="rId6" xr:uid="{D03B7DE2-BC78-472E-A99E-A3653C121873}"/>
    <hyperlink ref="D32" r:id="rId7" xr:uid="{ED1BB7E9-60DD-412B-9D00-6256B35A2C59}"/>
    <hyperlink ref="D38" r:id="rId8" xr:uid="{00B91710-697F-4CB0-AC69-1EBA2072AC9E}"/>
    <hyperlink ref="D43" r:id="rId9" xr:uid="{74197968-0EA1-4548-9456-97A46815C556}"/>
    <hyperlink ref="D50" r:id="rId10" xr:uid="{2C96C02A-317C-4B28-AA09-5604C39EB183}"/>
    <hyperlink ref="D53" r:id="rId11" xr:uid="{3FF76317-DCAD-4A40-A9A4-A9303A07A465}"/>
    <hyperlink ref="D57" r:id="rId12" xr:uid="{575F3DEA-7E9D-4E7E-85E3-B9DF6839ED27}"/>
    <hyperlink ref="D60" r:id="rId13" xr:uid="{36D9F6BD-875C-43C2-9E38-CCCC7A11DE0C}"/>
    <hyperlink ref="D60:E60" r:id="rId14" display="commercial@lesbateauxdumidi.com" xr:uid="{54C3CD15-B768-4AAB-B19C-0C466B871ABD}"/>
    <hyperlink ref="D65:E65" r:id="rId15" display="commercial@lesbateauxdumidi.com" xr:uid="{8F7DBE90-8008-4E8C-9AC7-45CAEF57BD8E}"/>
    <hyperlink ref="D65" r:id="rId16" xr:uid="{A38D11E3-2503-4CA3-8088-31AA6BFF8542}"/>
    <hyperlink ref="D77" r:id="rId17" xr:uid="{F7126012-FCE1-47F1-8DC4-9249376509E7}"/>
    <hyperlink ref="D85" r:id="rId18" xr:uid="{2E5E35D0-4D93-49DE-AB50-94C9B91FF232}"/>
    <hyperlink ref="D88" r:id="rId19" xr:uid="{5498348B-C2EF-4A67-9C1C-5D92A9BAABDC}"/>
    <hyperlink ref="D88:G88" r:id="rId20" display="tabledocreservation@gmail.com" xr:uid="{636781B0-2249-4F8D-9020-3FC6BF0E548B}"/>
    <hyperlink ref="D73" r:id="rId21" xr:uid="{3EC44C5B-D29E-4541-A93D-2AF5E23D66E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81332-907F-4A4A-AA48-11A9A9CA82F6}">
  <dimension ref="A1:J52"/>
  <sheetViews>
    <sheetView topLeftCell="A37" zoomScale="70" zoomScaleNormal="70" workbookViewId="0">
      <selection activeCell="E46" sqref="E46"/>
    </sheetView>
  </sheetViews>
  <sheetFormatPr defaultColWidth="11.42578125" defaultRowHeight="21"/>
  <cols>
    <col min="1" max="1" width="30.7109375" style="1" customWidth="1"/>
    <col min="2" max="2" width="35.28515625" style="10" bestFit="1" customWidth="1"/>
    <col min="3" max="3" width="26.7109375" style="11" bestFit="1" customWidth="1"/>
    <col min="4" max="4" width="20.85546875" style="7" customWidth="1"/>
    <col min="5" max="5" width="30.140625" style="9" bestFit="1" customWidth="1"/>
    <col min="6" max="6" width="30.85546875" style="9" customWidth="1"/>
    <col min="7" max="7" width="36.28515625" style="7" bestFit="1" customWidth="1"/>
    <col min="8" max="8" width="30.140625" style="7" bestFit="1" customWidth="1"/>
    <col min="9" max="9" width="27.7109375" style="12" customWidth="1"/>
    <col min="10" max="10" width="16.5703125" style="7" customWidth="1"/>
    <col min="11" max="11" width="17.140625" style="7" bestFit="1" customWidth="1"/>
    <col min="12" max="12" width="11.42578125" style="7"/>
    <col min="13" max="13" width="12.7109375" style="7" bestFit="1" customWidth="1"/>
    <col min="14" max="14" width="29.140625" style="7" bestFit="1" customWidth="1"/>
    <col min="15" max="15" width="15.85546875" style="7" bestFit="1" customWidth="1"/>
    <col min="16" max="16" width="17.140625" style="7" bestFit="1" customWidth="1"/>
    <col min="17" max="16384" width="11.42578125" style="7"/>
  </cols>
  <sheetData>
    <row r="1" spans="1:10" ht="26.45" thickBot="1">
      <c r="A1" s="194" t="s">
        <v>93</v>
      </c>
      <c r="B1" s="195"/>
      <c r="C1" s="195"/>
      <c r="D1" s="195"/>
      <c r="E1" s="195"/>
      <c r="F1" s="195"/>
      <c r="G1" s="195"/>
      <c r="H1" s="195"/>
      <c r="I1" s="196"/>
    </row>
    <row r="2" spans="1:10" ht="64.5" customHeight="1">
      <c r="A2" s="2" t="s">
        <v>94</v>
      </c>
      <c r="B2" s="5" t="s">
        <v>95</v>
      </c>
      <c r="C2" s="3" t="s">
        <v>96</v>
      </c>
      <c r="D2" s="4" t="s">
        <v>97</v>
      </c>
      <c r="E2" s="6" t="s">
        <v>98</v>
      </c>
      <c r="F2" s="8"/>
      <c r="G2" s="8"/>
      <c r="H2" s="8"/>
      <c r="I2" s="8"/>
    </row>
    <row r="3" spans="1:10" s="9" customFormat="1" ht="41.25">
      <c r="A3" s="67" t="s">
        <v>99</v>
      </c>
      <c r="B3" s="68" t="s">
        <v>100</v>
      </c>
      <c r="C3" s="69" t="s">
        <v>101</v>
      </c>
      <c r="D3" s="70" t="s">
        <v>102</v>
      </c>
      <c r="E3" s="71" t="s">
        <v>103</v>
      </c>
      <c r="F3" s="71" t="s">
        <v>104</v>
      </c>
      <c r="G3" s="72" t="s">
        <v>105</v>
      </c>
      <c r="H3" s="72" t="s">
        <v>106</v>
      </c>
      <c r="I3" s="73" t="s">
        <v>107</v>
      </c>
    </row>
    <row r="4" spans="1:10" ht="15.6" customHeight="1">
      <c r="A4" s="191" t="s">
        <v>30</v>
      </c>
      <c r="B4" s="53">
        <v>46182</v>
      </c>
      <c r="C4" s="35">
        <v>1</v>
      </c>
      <c r="D4" s="36"/>
      <c r="E4" s="37"/>
      <c r="F4" s="37"/>
      <c r="G4" s="37"/>
      <c r="H4" s="37"/>
      <c r="I4" s="38"/>
    </row>
    <row r="5" spans="1:10" ht="43.15" customHeight="1">
      <c r="A5" s="192"/>
      <c r="B5" s="54">
        <v>46183</v>
      </c>
      <c r="C5" s="39">
        <v>2</v>
      </c>
      <c r="D5" s="40" t="s">
        <v>108</v>
      </c>
      <c r="E5" s="41" t="s">
        <v>109</v>
      </c>
      <c r="F5" s="64" t="s">
        <v>110</v>
      </c>
      <c r="G5" s="118" t="s">
        <v>111</v>
      </c>
      <c r="H5" s="64" t="s">
        <v>112</v>
      </c>
      <c r="I5" s="63" t="s">
        <v>113</v>
      </c>
    </row>
    <row r="6" spans="1:10" ht="15.75">
      <c r="A6" s="192"/>
      <c r="B6" s="54">
        <v>46184</v>
      </c>
      <c r="C6" s="39">
        <v>3</v>
      </c>
      <c r="D6" s="40" t="s">
        <v>108</v>
      </c>
      <c r="E6" s="41" t="s">
        <v>114</v>
      </c>
      <c r="F6" s="41"/>
      <c r="G6" s="41" t="s">
        <v>115</v>
      </c>
      <c r="H6" s="41"/>
      <c r="I6" s="42"/>
    </row>
    <row r="7" spans="1:10" ht="30.75">
      <c r="A7" s="192"/>
      <c r="B7" s="54">
        <v>46185</v>
      </c>
      <c r="C7" s="43">
        <v>4</v>
      </c>
      <c r="D7" s="40" t="s">
        <v>108</v>
      </c>
      <c r="E7" s="64" t="s">
        <v>116</v>
      </c>
      <c r="F7" s="41"/>
      <c r="G7" s="64" t="s">
        <v>117</v>
      </c>
      <c r="H7" s="64" t="s">
        <v>117</v>
      </c>
      <c r="I7" s="42"/>
    </row>
    <row r="8" spans="1:10" ht="15.6" customHeight="1">
      <c r="A8" s="193"/>
      <c r="B8" s="66">
        <v>46186</v>
      </c>
      <c r="C8" s="44">
        <v>5</v>
      </c>
      <c r="D8" s="45" t="s">
        <v>108</v>
      </c>
      <c r="E8" s="46"/>
      <c r="F8" s="46"/>
      <c r="G8" s="46"/>
      <c r="H8" s="46"/>
      <c r="I8" s="47"/>
    </row>
    <row r="10" spans="1:10" ht="15.75" customHeight="1">
      <c r="A10" s="182" t="s">
        <v>11</v>
      </c>
      <c r="B10" s="24">
        <v>46202</v>
      </c>
      <c r="C10" s="25">
        <v>1</v>
      </c>
      <c r="D10" s="26"/>
      <c r="E10" s="27"/>
      <c r="F10" s="27"/>
      <c r="G10" s="27" t="s">
        <v>115</v>
      </c>
      <c r="H10" s="27" t="s">
        <v>118</v>
      </c>
      <c r="I10" s="28"/>
      <c r="J10" s="113" t="s">
        <v>72</v>
      </c>
    </row>
    <row r="11" spans="1:10" ht="15.6" customHeight="1">
      <c r="A11" s="183"/>
      <c r="B11" s="14">
        <f>+B10+1</f>
        <v>46203</v>
      </c>
      <c r="C11" s="15">
        <v>2</v>
      </c>
      <c r="D11" s="16" t="s">
        <v>108</v>
      </c>
      <c r="E11" s="64" t="s">
        <v>113</v>
      </c>
      <c r="F11" s="17"/>
      <c r="G11" s="17" t="s">
        <v>115</v>
      </c>
      <c r="H11" s="109" t="s">
        <v>43</v>
      </c>
      <c r="I11" s="29"/>
      <c r="J11" s="113" t="s">
        <v>72</v>
      </c>
    </row>
    <row r="12" spans="1:10" ht="16.149999999999999" customHeight="1">
      <c r="A12" s="184"/>
      <c r="B12" s="30">
        <f>+B11+1</f>
        <v>46204</v>
      </c>
      <c r="C12" s="31">
        <v>3</v>
      </c>
      <c r="D12" s="32" t="s">
        <v>108</v>
      </c>
      <c r="E12" s="104" t="s">
        <v>119</v>
      </c>
      <c r="F12" s="33"/>
      <c r="G12" s="33" t="s">
        <v>115</v>
      </c>
      <c r="H12" s="33"/>
      <c r="I12" s="34"/>
    </row>
    <row r="14" spans="1:10" ht="15.6" customHeight="1">
      <c r="A14" s="197" t="s">
        <v>24</v>
      </c>
      <c r="B14" s="88">
        <v>46271</v>
      </c>
      <c r="C14" s="85">
        <v>1</v>
      </c>
      <c r="D14" s="82"/>
      <c r="E14" s="77"/>
      <c r="F14" s="77"/>
      <c r="G14" s="77"/>
      <c r="H14" s="77"/>
      <c r="I14" s="78"/>
    </row>
    <row r="15" spans="1:10" ht="15.6" customHeight="1">
      <c r="A15" s="198"/>
      <c r="B15" s="89">
        <v>46272</v>
      </c>
      <c r="C15" s="86">
        <v>2</v>
      </c>
      <c r="D15" s="83" t="s">
        <v>108</v>
      </c>
      <c r="E15" s="75" t="s">
        <v>120</v>
      </c>
      <c r="F15" s="75"/>
      <c r="G15" s="75" t="s">
        <v>115</v>
      </c>
      <c r="H15" s="75" t="s">
        <v>118</v>
      </c>
      <c r="I15" s="110" t="s">
        <v>52</v>
      </c>
    </row>
    <row r="16" spans="1:10" ht="15.6" customHeight="1">
      <c r="A16" s="198"/>
      <c r="B16" s="89">
        <v>46273</v>
      </c>
      <c r="C16" s="86">
        <v>3</v>
      </c>
      <c r="D16" s="83" t="s">
        <v>108</v>
      </c>
      <c r="E16" s="75" t="s">
        <v>121</v>
      </c>
      <c r="F16" s="75"/>
      <c r="G16" s="75" t="s">
        <v>115</v>
      </c>
      <c r="H16" s="75" t="s">
        <v>109</v>
      </c>
      <c r="I16" s="79"/>
    </row>
    <row r="17" spans="1:10" ht="15.6" customHeight="1">
      <c r="A17" s="198"/>
      <c r="B17" s="89">
        <v>46274</v>
      </c>
      <c r="C17" s="86">
        <v>4</v>
      </c>
      <c r="D17" s="83" t="s">
        <v>108</v>
      </c>
      <c r="E17" s="75" t="s">
        <v>93</v>
      </c>
      <c r="F17" s="76" t="s">
        <v>43</v>
      </c>
      <c r="G17" s="75" t="s">
        <v>115</v>
      </c>
      <c r="H17" s="76" t="s">
        <v>122</v>
      </c>
      <c r="I17" s="79"/>
    </row>
    <row r="18" spans="1:10" ht="15.6" customHeight="1">
      <c r="A18" s="198"/>
      <c r="B18" s="89">
        <v>46275</v>
      </c>
      <c r="C18" s="86">
        <v>5</v>
      </c>
      <c r="D18" s="83" t="s">
        <v>108</v>
      </c>
      <c r="E18" s="75"/>
      <c r="F18" s="75"/>
      <c r="G18" s="75" t="s">
        <v>115</v>
      </c>
      <c r="H18" s="75"/>
      <c r="I18" s="79"/>
    </row>
    <row r="19" spans="1:10" ht="15.6" customHeight="1">
      <c r="A19" s="198"/>
      <c r="B19" s="89">
        <v>46276</v>
      </c>
      <c r="C19" s="86">
        <v>6</v>
      </c>
      <c r="D19" s="83" t="s">
        <v>108</v>
      </c>
      <c r="E19" s="75" t="s">
        <v>123</v>
      </c>
      <c r="F19" s="75"/>
      <c r="G19" s="75" t="s">
        <v>115</v>
      </c>
      <c r="H19" s="75" t="s">
        <v>124</v>
      </c>
      <c r="I19" s="79"/>
    </row>
    <row r="20" spans="1:10" ht="15.6" customHeight="1">
      <c r="A20" s="199"/>
      <c r="B20" s="90">
        <v>46277</v>
      </c>
      <c r="C20" s="87">
        <v>7</v>
      </c>
      <c r="D20" s="84" t="s">
        <v>108</v>
      </c>
      <c r="E20" s="80"/>
      <c r="F20" s="80"/>
      <c r="G20" s="80"/>
      <c r="H20" s="80"/>
      <c r="I20" s="81"/>
    </row>
    <row r="21" spans="1:10" ht="15.6" customHeight="1">
      <c r="B21" s="48"/>
      <c r="C21" s="49"/>
      <c r="D21" s="50"/>
      <c r="E21" s="51"/>
      <c r="F21" s="51"/>
      <c r="G21" s="50"/>
      <c r="H21" s="50"/>
      <c r="I21" s="52"/>
    </row>
    <row r="22" spans="1:10" ht="15.75" customHeight="1">
      <c r="A22" s="185" t="s">
        <v>125</v>
      </c>
      <c r="B22" s="95">
        <v>46278</v>
      </c>
      <c r="C22" s="136">
        <v>1</v>
      </c>
      <c r="D22" s="124"/>
      <c r="E22" s="125"/>
      <c r="F22" s="125"/>
      <c r="G22" s="125"/>
      <c r="H22" s="125"/>
      <c r="I22" s="126"/>
    </row>
    <row r="23" spans="1:10" ht="15.6" customHeight="1">
      <c r="A23" s="186"/>
      <c r="B23" s="91">
        <f>+B22+1</f>
        <v>46279</v>
      </c>
      <c r="C23" s="137">
        <v>2</v>
      </c>
      <c r="D23" s="127" t="s">
        <v>108</v>
      </c>
      <c r="E23" s="111" t="s">
        <v>126</v>
      </c>
      <c r="F23" s="93"/>
      <c r="G23" s="120" t="s">
        <v>127</v>
      </c>
      <c r="H23" s="109" t="s">
        <v>122</v>
      </c>
      <c r="I23" s="128"/>
    </row>
    <row r="24" spans="1:10" ht="15.6" customHeight="1">
      <c r="A24" s="186"/>
      <c r="B24" s="96">
        <f>+B23+1</f>
        <v>46280</v>
      </c>
      <c r="C24" s="138">
        <v>3</v>
      </c>
      <c r="D24" s="127" t="s">
        <v>108</v>
      </c>
      <c r="E24" s="63" t="s">
        <v>112</v>
      </c>
      <c r="F24" s="93"/>
      <c r="G24" s="41" t="s">
        <v>115</v>
      </c>
      <c r="H24" s="109" t="s">
        <v>47</v>
      </c>
      <c r="I24" s="129"/>
    </row>
    <row r="25" spans="1:10" ht="16.149999999999999" customHeight="1">
      <c r="A25" s="187"/>
      <c r="B25" s="97">
        <f>+B24+1</f>
        <v>46281</v>
      </c>
      <c r="C25" s="139">
        <v>4</v>
      </c>
      <c r="D25" s="130" t="s">
        <v>108</v>
      </c>
      <c r="E25" s="131" t="s">
        <v>120</v>
      </c>
      <c r="F25" s="132" t="s">
        <v>52</v>
      </c>
      <c r="G25" s="133" t="s">
        <v>111</v>
      </c>
      <c r="H25" s="134" t="s">
        <v>128</v>
      </c>
      <c r="I25" s="135" t="s">
        <v>129</v>
      </c>
    </row>
    <row r="27" spans="1:10" ht="15.6" customHeight="1">
      <c r="A27" s="200" t="s">
        <v>31</v>
      </c>
      <c r="B27" s="53">
        <v>46282</v>
      </c>
      <c r="C27" s="35">
        <v>1</v>
      </c>
      <c r="D27" s="36"/>
      <c r="E27" s="37"/>
      <c r="F27" s="37"/>
      <c r="G27" s="37" t="s">
        <v>115</v>
      </c>
      <c r="H27" s="37" t="s">
        <v>120</v>
      </c>
      <c r="I27" s="38"/>
    </row>
    <row r="28" spans="1:10" ht="15.6" customHeight="1">
      <c r="A28" s="201"/>
      <c r="B28" s="54">
        <v>46283</v>
      </c>
      <c r="C28" s="39">
        <v>2</v>
      </c>
      <c r="D28" s="40" t="s">
        <v>108</v>
      </c>
      <c r="E28" s="63" t="s">
        <v>112</v>
      </c>
      <c r="F28" s="41" t="s">
        <v>123</v>
      </c>
      <c r="G28" s="64" t="s">
        <v>130</v>
      </c>
      <c r="H28" s="41" t="s">
        <v>118</v>
      </c>
      <c r="I28" s="63" t="s">
        <v>52</v>
      </c>
    </row>
    <row r="29" spans="1:10" ht="15.6" customHeight="1">
      <c r="A29" s="201"/>
      <c r="B29" s="54">
        <v>46284</v>
      </c>
      <c r="C29" s="39">
        <v>3</v>
      </c>
      <c r="D29" s="40" t="s">
        <v>108</v>
      </c>
      <c r="E29" s="41" t="s">
        <v>93</v>
      </c>
      <c r="F29" s="64" t="s">
        <v>43</v>
      </c>
      <c r="G29" s="41" t="s">
        <v>115</v>
      </c>
      <c r="H29" s="64" t="s">
        <v>122</v>
      </c>
      <c r="I29" s="42"/>
    </row>
    <row r="30" spans="1:10" ht="15.6" customHeight="1">
      <c r="A30" s="202"/>
      <c r="B30" s="66">
        <v>46285</v>
      </c>
      <c r="C30" s="44">
        <v>4</v>
      </c>
      <c r="D30" s="45" t="s">
        <v>108</v>
      </c>
      <c r="E30" s="46" t="s">
        <v>121</v>
      </c>
      <c r="F30" s="46"/>
      <c r="G30" s="99" t="s">
        <v>131</v>
      </c>
      <c r="H30" s="46"/>
      <c r="I30" s="47"/>
    </row>
    <row r="31" spans="1:10">
      <c r="B31" s="48"/>
      <c r="C31" s="49"/>
      <c r="D31" s="50"/>
      <c r="E31" s="51"/>
      <c r="F31" s="51"/>
      <c r="G31" s="50"/>
      <c r="H31" s="50"/>
      <c r="I31" s="52"/>
    </row>
    <row r="32" spans="1:10" ht="15.75">
      <c r="A32" s="188" t="s">
        <v>11</v>
      </c>
      <c r="B32" s="156">
        <v>46297</v>
      </c>
      <c r="C32" s="157">
        <v>1</v>
      </c>
      <c r="D32" s="158"/>
      <c r="E32" s="159"/>
      <c r="F32" s="159"/>
      <c r="G32" s="159" t="s">
        <v>115</v>
      </c>
      <c r="H32" s="159" t="s">
        <v>118</v>
      </c>
      <c r="I32" s="160"/>
      <c r="J32" s="113" t="s">
        <v>72</v>
      </c>
    </row>
    <row r="33" spans="1:10" ht="15.75">
      <c r="A33" s="189"/>
      <c r="B33" s="161">
        <f>+B32+1</f>
        <v>46298</v>
      </c>
      <c r="C33" s="162">
        <v>2</v>
      </c>
      <c r="D33" s="163" t="s">
        <v>108</v>
      </c>
      <c r="E33" s="153" t="s">
        <v>113</v>
      </c>
      <c r="F33" s="153"/>
      <c r="G33" s="153" t="s">
        <v>115</v>
      </c>
      <c r="H33" s="153" t="s">
        <v>132</v>
      </c>
      <c r="I33" s="164"/>
      <c r="J33" s="113" t="s">
        <v>72</v>
      </c>
    </row>
    <row r="34" spans="1:10" ht="15.75">
      <c r="A34" s="190"/>
      <c r="B34" s="165">
        <f>+B33+1</f>
        <v>46299</v>
      </c>
      <c r="C34" s="166">
        <v>3</v>
      </c>
      <c r="D34" s="167" t="s">
        <v>108</v>
      </c>
      <c r="E34" s="155" t="s">
        <v>119</v>
      </c>
      <c r="F34" s="155"/>
      <c r="G34" s="155" t="s">
        <v>115</v>
      </c>
      <c r="H34" s="155"/>
      <c r="I34" s="168"/>
    </row>
    <row r="36" spans="1:10" ht="15.75" customHeight="1">
      <c r="A36" s="185" t="s">
        <v>133</v>
      </c>
      <c r="B36" s="95">
        <v>46299</v>
      </c>
      <c r="C36" s="25">
        <v>1</v>
      </c>
      <c r="D36" s="26"/>
      <c r="E36" s="27"/>
      <c r="F36" s="27"/>
      <c r="G36" s="27"/>
      <c r="H36" s="27"/>
      <c r="I36" s="27"/>
    </row>
    <row r="37" spans="1:10" ht="15.6" customHeight="1">
      <c r="A37" s="186"/>
      <c r="B37" s="91">
        <f>+B36+1</f>
        <v>46300</v>
      </c>
      <c r="C37" s="15">
        <v>2</v>
      </c>
      <c r="D37" s="16" t="s">
        <v>108</v>
      </c>
      <c r="E37" s="109" t="s">
        <v>47</v>
      </c>
      <c r="F37" s="109" t="s">
        <v>52</v>
      </c>
      <c r="G37" s="17" t="s">
        <v>115</v>
      </c>
      <c r="H37" s="17" t="s">
        <v>120</v>
      </c>
      <c r="I37" s="29" t="s">
        <v>93</v>
      </c>
    </row>
    <row r="38" spans="1:10" ht="15.6" customHeight="1">
      <c r="A38" s="186"/>
      <c r="B38" s="96">
        <f>+B37+1</f>
        <v>46301</v>
      </c>
      <c r="C38" s="92">
        <v>3</v>
      </c>
      <c r="D38" s="16" t="s">
        <v>108</v>
      </c>
      <c r="E38" s="63" t="s">
        <v>112</v>
      </c>
      <c r="F38" s="93"/>
      <c r="G38" s="111" t="s">
        <v>134</v>
      </c>
      <c r="H38" s="93" t="s">
        <v>135</v>
      </c>
      <c r="I38" s="94"/>
    </row>
    <row r="39" spans="1:10" ht="30.75">
      <c r="A39" s="187"/>
      <c r="B39" s="97">
        <f>+B38+1</f>
        <v>46302</v>
      </c>
      <c r="C39" s="31">
        <v>4</v>
      </c>
      <c r="D39" s="32" t="s">
        <v>108</v>
      </c>
      <c r="E39" s="104" t="s">
        <v>117</v>
      </c>
      <c r="F39" s="33"/>
      <c r="G39" s="104" t="s">
        <v>117</v>
      </c>
      <c r="H39" s="33" t="s">
        <v>124</v>
      </c>
      <c r="I39" s="98" t="s">
        <v>136</v>
      </c>
    </row>
    <row r="41" spans="1:10" ht="28.15" customHeight="1">
      <c r="A41" s="200" t="s">
        <v>137</v>
      </c>
      <c r="B41" s="53">
        <v>46302</v>
      </c>
      <c r="C41" s="35">
        <v>1</v>
      </c>
      <c r="D41" s="36"/>
      <c r="E41" s="37"/>
      <c r="F41" s="37"/>
      <c r="G41" s="37"/>
      <c r="H41" s="65" t="s">
        <v>138</v>
      </c>
      <c r="I41" s="38"/>
    </row>
    <row r="42" spans="1:10" ht="15.6" customHeight="1">
      <c r="A42" s="201"/>
      <c r="B42" s="54">
        <f>B41+1</f>
        <v>46303</v>
      </c>
      <c r="C42" s="39">
        <v>2</v>
      </c>
      <c r="D42" s="40" t="s">
        <v>108</v>
      </c>
      <c r="E42" s="64" t="s">
        <v>47</v>
      </c>
      <c r="F42" s="41"/>
      <c r="G42" s="64" t="s">
        <v>130</v>
      </c>
      <c r="H42" s="64" t="s">
        <v>119</v>
      </c>
      <c r="I42" s="42"/>
    </row>
    <row r="43" spans="1:10" ht="15.6" customHeight="1">
      <c r="A43" s="202"/>
      <c r="B43" s="66">
        <f>B42+1</f>
        <v>46304</v>
      </c>
      <c r="C43" s="44">
        <v>3</v>
      </c>
      <c r="D43" s="45" t="s">
        <v>108</v>
      </c>
      <c r="E43" s="99" t="s">
        <v>122</v>
      </c>
      <c r="F43" s="46"/>
      <c r="G43" s="46" t="s">
        <v>115</v>
      </c>
      <c r="H43" s="46"/>
      <c r="I43" s="47"/>
    </row>
    <row r="45" spans="1:10" ht="15.75" customHeight="1">
      <c r="A45" s="185" t="s">
        <v>33</v>
      </c>
      <c r="B45" s="95">
        <v>46304</v>
      </c>
      <c r="C45" s="25">
        <v>1</v>
      </c>
      <c r="D45" s="26"/>
      <c r="E45" s="27"/>
      <c r="F45" s="27"/>
      <c r="G45" s="27"/>
      <c r="H45" s="27"/>
      <c r="I45" s="27"/>
    </row>
    <row r="46" spans="1:10" ht="15.6" customHeight="1">
      <c r="A46" s="186"/>
      <c r="B46" s="91">
        <f>+B45+1</f>
        <v>46305</v>
      </c>
      <c r="C46" s="15">
        <v>2</v>
      </c>
      <c r="D46" s="16" t="s">
        <v>108</v>
      </c>
      <c r="E46" s="63" t="s">
        <v>139</v>
      </c>
      <c r="F46" s="93"/>
      <c r="G46" s="111" t="s">
        <v>134</v>
      </c>
      <c r="H46" s="111" t="s">
        <v>110</v>
      </c>
      <c r="I46" s="29"/>
    </row>
    <row r="47" spans="1:10" ht="15.6" customHeight="1">
      <c r="A47" s="186"/>
      <c r="B47" s="96">
        <f>+B46+1</f>
        <v>46306</v>
      </c>
      <c r="C47" s="92">
        <v>3</v>
      </c>
      <c r="D47" s="16" t="s">
        <v>108</v>
      </c>
      <c r="E47" s="17" t="s">
        <v>118</v>
      </c>
      <c r="F47" s="109" t="s">
        <v>140</v>
      </c>
      <c r="G47" s="17" t="s">
        <v>115</v>
      </c>
      <c r="H47" s="17" t="s">
        <v>120</v>
      </c>
      <c r="I47" s="94"/>
    </row>
    <row r="48" spans="1:10" ht="30.75">
      <c r="A48" s="187"/>
      <c r="B48" s="97">
        <f>+B47+1</f>
        <v>46307</v>
      </c>
      <c r="C48" s="31">
        <v>4</v>
      </c>
      <c r="D48" s="32" t="s">
        <v>108</v>
      </c>
      <c r="E48" s="104" t="s">
        <v>117</v>
      </c>
      <c r="F48" s="33"/>
      <c r="G48" s="104" t="s">
        <v>117</v>
      </c>
      <c r="H48" s="33" t="s">
        <v>124</v>
      </c>
      <c r="I48" s="98" t="s">
        <v>136</v>
      </c>
    </row>
    <row r="49" spans="1:10">
      <c r="E49" s="42"/>
      <c r="F49" s="93"/>
      <c r="G49" s="93"/>
      <c r="H49" s="93"/>
    </row>
    <row r="50" spans="1:10" ht="15.75">
      <c r="A50" s="182" t="s">
        <v>11</v>
      </c>
      <c r="B50" s="24">
        <v>46314</v>
      </c>
      <c r="C50" s="25">
        <v>1</v>
      </c>
      <c r="D50" s="26"/>
      <c r="E50" s="27"/>
      <c r="F50" s="27"/>
      <c r="G50" s="27" t="s">
        <v>115</v>
      </c>
      <c r="H50" s="27" t="s">
        <v>118</v>
      </c>
      <c r="I50" s="28"/>
      <c r="J50" s="113" t="s">
        <v>72</v>
      </c>
    </row>
    <row r="51" spans="1:10" ht="15.75">
      <c r="A51" s="183"/>
      <c r="B51" s="14">
        <f>+B50+1</f>
        <v>46315</v>
      </c>
      <c r="C51" s="15">
        <v>2</v>
      </c>
      <c r="D51" s="16" t="s">
        <v>108</v>
      </c>
      <c r="E51" s="64" t="s">
        <v>113</v>
      </c>
      <c r="F51" s="17"/>
      <c r="G51" s="17" t="s">
        <v>115</v>
      </c>
      <c r="H51" s="109" t="s">
        <v>43</v>
      </c>
      <c r="I51" s="29"/>
      <c r="J51" s="113" t="s">
        <v>72</v>
      </c>
    </row>
    <row r="52" spans="1:10" ht="15.75">
      <c r="A52" s="184"/>
      <c r="B52" s="30">
        <f>+B51+1</f>
        <v>46316</v>
      </c>
      <c r="C52" s="31">
        <v>3</v>
      </c>
      <c r="D52" s="32" t="s">
        <v>108</v>
      </c>
      <c r="E52" s="104" t="s">
        <v>119</v>
      </c>
      <c r="F52" s="33"/>
      <c r="G52" s="33" t="s">
        <v>115</v>
      </c>
      <c r="H52" s="33"/>
      <c r="I52" s="34"/>
    </row>
  </sheetData>
  <mergeCells count="11">
    <mergeCell ref="A1:I1"/>
    <mergeCell ref="A10:A12"/>
    <mergeCell ref="A14:A20"/>
    <mergeCell ref="A27:A30"/>
    <mergeCell ref="A41:A43"/>
    <mergeCell ref="A50:A52"/>
    <mergeCell ref="A22:A25"/>
    <mergeCell ref="A36:A39"/>
    <mergeCell ref="A32:A34"/>
    <mergeCell ref="A4:A8"/>
    <mergeCell ref="A45:A48"/>
  </mergeCells>
  <phoneticPr fontId="9" type="noConversion"/>
  <dataValidations count="1">
    <dataValidation type="list" allowBlank="1" showInputMessage="1" showErrorMessage="1" sqref="D10:D12 D14:D19 D27:D30 D41:D43 D4:D8 D32:D34 D50:D52 D22:D25 D36:D39 D45:D48" xr:uid="{5D584330-D034-49FA-A748-10C4781F42A4}">
      <formula1>"X,"</formula1>
    </dataValidation>
  </dataValidations>
  <pageMargins left="3.937007874015748E-2" right="3.937007874015748E-2" top="3.937007874015748E-2" bottom="3.937007874015748E-2" header="3.937007874015748E-2" footer="3.937007874015748E-2"/>
  <pageSetup paperSize="9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744EB-62CD-46A8-9DE1-D70BA51D2624}">
  <dimension ref="I1:P21"/>
  <sheetViews>
    <sheetView workbookViewId="0">
      <selection activeCell="I2" sqref="I2:P19"/>
    </sheetView>
  </sheetViews>
  <sheetFormatPr defaultColWidth="11.42578125" defaultRowHeight="14.45"/>
  <sheetData>
    <row r="1" spans="9:16" ht="15"/>
    <row r="2" spans="9:16" ht="15">
      <c r="I2" s="203" t="s">
        <v>141</v>
      </c>
      <c r="J2" s="203"/>
      <c r="K2" s="203"/>
      <c r="L2" s="203"/>
      <c r="M2" s="203"/>
      <c r="N2" s="203"/>
      <c r="O2" s="203"/>
      <c r="P2" s="203"/>
    </row>
    <row r="3" spans="9:16" ht="14.45" customHeight="1">
      <c r="I3" s="203"/>
      <c r="J3" s="203"/>
      <c r="K3" s="203"/>
      <c r="L3" s="203"/>
      <c r="M3" s="203"/>
      <c r="N3" s="203"/>
      <c r="O3" s="203"/>
      <c r="P3" s="203"/>
    </row>
    <row r="4" spans="9:16" ht="14.45" customHeight="1">
      <c r="I4" s="203"/>
      <c r="J4" s="203"/>
      <c r="K4" s="203"/>
      <c r="L4" s="203"/>
      <c r="M4" s="203"/>
      <c r="N4" s="203"/>
      <c r="O4" s="203"/>
      <c r="P4" s="203"/>
    </row>
    <row r="5" spans="9:16" ht="14.45" customHeight="1">
      <c r="I5" s="203"/>
      <c r="J5" s="203"/>
      <c r="K5" s="203"/>
      <c r="L5" s="203"/>
      <c r="M5" s="203"/>
      <c r="N5" s="203"/>
      <c r="O5" s="203"/>
      <c r="P5" s="203"/>
    </row>
    <row r="6" spans="9:16" ht="14.45" customHeight="1">
      <c r="I6" s="203"/>
      <c r="J6" s="203"/>
      <c r="K6" s="203"/>
      <c r="L6" s="203"/>
      <c r="M6" s="203"/>
      <c r="N6" s="203"/>
      <c r="O6" s="203"/>
      <c r="P6" s="203"/>
    </row>
    <row r="7" spans="9:16" ht="14.45" customHeight="1">
      <c r="I7" s="203"/>
      <c r="J7" s="203"/>
      <c r="K7" s="203"/>
      <c r="L7" s="203"/>
      <c r="M7" s="203"/>
      <c r="N7" s="203"/>
      <c r="O7" s="203"/>
      <c r="P7" s="203"/>
    </row>
    <row r="8" spans="9:16" ht="14.45" customHeight="1">
      <c r="I8" s="203"/>
      <c r="J8" s="203"/>
      <c r="K8" s="203"/>
      <c r="L8" s="203"/>
      <c r="M8" s="203"/>
      <c r="N8" s="203"/>
      <c r="O8" s="203"/>
      <c r="P8" s="203"/>
    </row>
    <row r="9" spans="9:16" ht="14.45" customHeight="1">
      <c r="I9" s="203"/>
      <c r="J9" s="203"/>
      <c r="K9" s="203"/>
      <c r="L9" s="203"/>
      <c r="M9" s="203"/>
      <c r="N9" s="203"/>
      <c r="O9" s="203"/>
      <c r="P9" s="203"/>
    </row>
    <row r="10" spans="9:16" ht="14.45" customHeight="1">
      <c r="I10" s="203"/>
      <c r="J10" s="203"/>
      <c r="K10" s="203"/>
      <c r="L10" s="203"/>
      <c r="M10" s="203"/>
      <c r="N10" s="203"/>
      <c r="O10" s="203"/>
      <c r="P10" s="203"/>
    </row>
    <row r="11" spans="9:16" ht="14.45" customHeight="1">
      <c r="I11" s="203"/>
      <c r="J11" s="203"/>
      <c r="K11" s="203"/>
      <c r="L11" s="203"/>
      <c r="M11" s="203"/>
      <c r="N11" s="203"/>
      <c r="O11" s="203"/>
      <c r="P11" s="203"/>
    </row>
    <row r="12" spans="9:16" ht="14.45" customHeight="1">
      <c r="I12" s="203"/>
      <c r="J12" s="203"/>
      <c r="K12" s="203"/>
      <c r="L12" s="203"/>
      <c r="M12" s="203"/>
      <c r="N12" s="203"/>
      <c r="O12" s="203"/>
      <c r="P12" s="203"/>
    </row>
    <row r="13" spans="9:16" ht="14.45" customHeight="1">
      <c r="I13" s="203"/>
      <c r="J13" s="203"/>
      <c r="K13" s="203"/>
      <c r="L13" s="203"/>
      <c r="M13" s="203"/>
      <c r="N13" s="203"/>
      <c r="O13" s="203"/>
      <c r="P13" s="203"/>
    </row>
    <row r="14" spans="9:16" ht="14.45" customHeight="1">
      <c r="I14" s="203"/>
      <c r="J14" s="203"/>
      <c r="K14" s="203"/>
      <c r="L14" s="203"/>
      <c r="M14" s="203"/>
      <c r="N14" s="203"/>
      <c r="O14" s="203"/>
      <c r="P14" s="203"/>
    </row>
    <row r="15" spans="9:16" ht="14.45" customHeight="1">
      <c r="I15" s="203"/>
      <c r="J15" s="203"/>
      <c r="K15" s="203"/>
      <c r="L15" s="203"/>
      <c r="M15" s="203"/>
      <c r="N15" s="203"/>
      <c r="O15" s="203"/>
      <c r="P15" s="203"/>
    </row>
    <row r="16" spans="9:16" ht="14.45" customHeight="1">
      <c r="I16" s="203"/>
      <c r="J16" s="203"/>
      <c r="K16" s="203"/>
      <c r="L16" s="203"/>
      <c r="M16" s="203"/>
      <c r="N16" s="203"/>
      <c r="O16" s="203"/>
      <c r="P16" s="203"/>
    </row>
    <row r="17" spans="9:16" ht="14.45" customHeight="1">
      <c r="I17" s="203"/>
      <c r="J17" s="203"/>
      <c r="K17" s="203"/>
      <c r="L17" s="203"/>
      <c r="M17" s="203"/>
      <c r="N17" s="203"/>
      <c r="O17" s="203"/>
      <c r="P17" s="203"/>
    </row>
    <row r="18" spans="9:16" ht="14.45" customHeight="1">
      <c r="I18" s="203"/>
      <c r="J18" s="203"/>
      <c r="K18" s="203"/>
      <c r="L18" s="203"/>
      <c r="M18" s="203"/>
      <c r="N18" s="203"/>
      <c r="O18" s="203"/>
      <c r="P18" s="203"/>
    </row>
    <row r="19" spans="9:16" ht="14.45" customHeight="1">
      <c r="I19" s="203"/>
      <c r="J19" s="203"/>
      <c r="K19" s="203"/>
      <c r="L19" s="203"/>
      <c r="M19" s="203"/>
      <c r="N19" s="203"/>
      <c r="O19" s="203"/>
      <c r="P19" s="203"/>
    </row>
    <row r="20" spans="9:16" ht="14.45" customHeight="1">
      <c r="I20" s="148"/>
      <c r="J20" s="148"/>
      <c r="K20" s="148"/>
      <c r="L20" s="148"/>
      <c r="M20" s="148"/>
      <c r="N20" s="148"/>
      <c r="O20" s="148"/>
      <c r="P20" s="148"/>
    </row>
    <row r="21" spans="9:16" ht="15"/>
  </sheetData>
  <mergeCells count="1">
    <mergeCell ref="I2:P1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E53FB-8AD9-44C7-B2F0-680662FACB49}">
  <dimension ref="A1:AC25"/>
  <sheetViews>
    <sheetView workbookViewId="0">
      <selection activeCell="V8" sqref="V8:AC25"/>
    </sheetView>
  </sheetViews>
  <sheetFormatPr defaultColWidth="8.85546875" defaultRowHeight="14.45"/>
  <sheetData>
    <row r="1" spans="1:29" ht="21">
      <c r="A1" s="204" t="s">
        <v>142</v>
      </c>
      <c r="B1" s="204"/>
      <c r="C1" s="204"/>
      <c r="D1" s="204"/>
      <c r="E1" s="204"/>
      <c r="F1" s="204"/>
      <c r="G1" s="204"/>
      <c r="H1" s="204"/>
      <c r="I1" s="204"/>
      <c r="J1" s="204"/>
      <c r="K1" s="204" t="s">
        <v>143</v>
      </c>
      <c r="L1" s="204"/>
      <c r="M1" s="204"/>
      <c r="N1" s="204"/>
      <c r="O1" s="204"/>
      <c r="P1" s="204"/>
      <c r="Q1" s="204"/>
      <c r="R1" s="204"/>
      <c r="S1" s="204"/>
    </row>
    <row r="8" spans="1:29" ht="15">
      <c r="V8" s="203" t="s">
        <v>141</v>
      </c>
      <c r="W8" s="203"/>
      <c r="X8" s="203"/>
      <c r="Y8" s="203"/>
      <c r="Z8" s="203"/>
      <c r="AA8" s="203"/>
      <c r="AB8" s="203"/>
      <c r="AC8" s="203"/>
    </row>
    <row r="9" spans="1:29" ht="15">
      <c r="V9" s="203"/>
      <c r="W9" s="203"/>
      <c r="X9" s="203"/>
      <c r="Y9" s="203"/>
      <c r="Z9" s="203"/>
      <c r="AA9" s="203"/>
      <c r="AB9" s="203"/>
      <c r="AC9" s="203"/>
    </row>
    <row r="10" spans="1:29" ht="15">
      <c r="V10" s="203"/>
      <c r="W10" s="203"/>
      <c r="X10" s="203"/>
      <c r="Y10" s="203"/>
      <c r="Z10" s="203"/>
      <c r="AA10" s="203"/>
      <c r="AB10" s="203"/>
      <c r="AC10" s="203"/>
    </row>
    <row r="11" spans="1:29" ht="15">
      <c r="V11" s="203"/>
      <c r="W11" s="203"/>
      <c r="X11" s="203"/>
      <c r="Y11" s="203"/>
      <c r="Z11" s="203"/>
      <c r="AA11" s="203"/>
      <c r="AB11" s="203"/>
      <c r="AC11" s="203"/>
    </row>
    <row r="12" spans="1:29" ht="15">
      <c r="V12" s="203"/>
      <c r="W12" s="203"/>
      <c r="X12" s="203"/>
      <c r="Y12" s="203"/>
      <c r="Z12" s="203"/>
      <c r="AA12" s="203"/>
      <c r="AB12" s="203"/>
      <c r="AC12" s="203"/>
    </row>
    <row r="13" spans="1:29" ht="15">
      <c r="V13" s="203"/>
      <c r="W13" s="203"/>
      <c r="X13" s="203"/>
      <c r="Y13" s="203"/>
      <c r="Z13" s="203"/>
      <c r="AA13" s="203"/>
      <c r="AB13" s="203"/>
      <c r="AC13" s="203"/>
    </row>
    <row r="14" spans="1:29" ht="15">
      <c r="V14" s="203"/>
      <c r="W14" s="203"/>
      <c r="X14" s="203"/>
      <c r="Y14" s="203"/>
      <c r="Z14" s="203"/>
      <c r="AA14" s="203"/>
      <c r="AB14" s="203"/>
      <c r="AC14" s="203"/>
    </row>
    <row r="15" spans="1:29" ht="15">
      <c r="V15" s="203"/>
      <c r="W15" s="203"/>
      <c r="X15" s="203"/>
      <c r="Y15" s="203"/>
      <c r="Z15" s="203"/>
      <c r="AA15" s="203"/>
      <c r="AB15" s="203"/>
      <c r="AC15" s="203"/>
    </row>
    <row r="16" spans="1:29" ht="15">
      <c r="V16" s="203"/>
      <c r="W16" s="203"/>
      <c r="X16" s="203"/>
      <c r="Y16" s="203"/>
      <c r="Z16" s="203"/>
      <c r="AA16" s="203"/>
      <c r="AB16" s="203"/>
      <c r="AC16" s="203"/>
    </row>
    <row r="17" spans="22:29" ht="15">
      <c r="V17" s="203"/>
      <c r="W17" s="203"/>
      <c r="X17" s="203"/>
      <c r="Y17" s="203"/>
      <c r="Z17" s="203"/>
      <c r="AA17" s="203"/>
      <c r="AB17" s="203"/>
      <c r="AC17" s="203"/>
    </row>
    <row r="18" spans="22:29" ht="15">
      <c r="V18" s="203"/>
      <c r="W18" s="203"/>
      <c r="X18" s="203"/>
      <c r="Y18" s="203"/>
      <c r="Z18" s="203"/>
      <c r="AA18" s="203"/>
      <c r="AB18" s="203"/>
      <c r="AC18" s="203"/>
    </row>
    <row r="19" spans="22:29" ht="15">
      <c r="V19" s="203"/>
      <c r="W19" s="203"/>
      <c r="X19" s="203"/>
      <c r="Y19" s="203"/>
      <c r="Z19" s="203"/>
      <c r="AA19" s="203"/>
      <c r="AB19" s="203"/>
      <c r="AC19" s="203"/>
    </row>
    <row r="20" spans="22:29" ht="15">
      <c r="V20" s="203"/>
      <c r="W20" s="203"/>
      <c r="X20" s="203"/>
      <c r="Y20" s="203"/>
      <c r="Z20" s="203"/>
      <c r="AA20" s="203"/>
      <c r="AB20" s="203"/>
      <c r="AC20" s="203"/>
    </row>
    <row r="21" spans="22:29" ht="15">
      <c r="V21" s="203"/>
      <c r="W21" s="203"/>
      <c r="X21" s="203"/>
      <c r="Y21" s="203"/>
      <c r="Z21" s="203"/>
      <c r="AA21" s="203"/>
      <c r="AB21" s="203"/>
      <c r="AC21" s="203"/>
    </row>
    <row r="22" spans="22:29" ht="15">
      <c r="V22" s="203"/>
      <c r="W22" s="203"/>
      <c r="X22" s="203"/>
      <c r="Y22" s="203"/>
      <c r="Z22" s="203"/>
      <c r="AA22" s="203"/>
      <c r="AB22" s="203"/>
      <c r="AC22" s="203"/>
    </row>
    <row r="23" spans="22:29" ht="15">
      <c r="V23" s="203"/>
      <c r="W23" s="203"/>
      <c r="X23" s="203"/>
      <c r="Y23" s="203"/>
      <c r="Z23" s="203"/>
      <c r="AA23" s="203"/>
      <c r="AB23" s="203"/>
      <c r="AC23" s="203"/>
    </row>
    <row r="24" spans="22:29" ht="15">
      <c r="V24" s="203"/>
      <c r="W24" s="203"/>
      <c r="X24" s="203"/>
      <c r="Y24" s="203"/>
      <c r="Z24" s="203"/>
      <c r="AA24" s="203"/>
      <c r="AB24" s="203"/>
      <c r="AC24" s="203"/>
    </row>
    <row r="25" spans="22:29" ht="15">
      <c r="V25" s="203"/>
      <c r="W25" s="203"/>
      <c r="X25" s="203"/>
      <c r="Y25" s="203"/>
      <c r="Z25" s="203"/>
      <c r="AA25" s="203"/>
      <c r="AB25" s="203"/>
      <c r="AC25" s="203"/>
    </row>
  </sheetData>
  <mergeCells count="3">
    <mergeCell ref="A1:J1"/>
    <mergeCell ref="K1:S1"/>
    <mergeCell ref="V8:AC2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A4962-1D16-43B7-96C2-239E4A1E2F4C}">
  <dimension ref="J2:Q19"/>
  <sheetViews>
    <sheetView zoomScale="130" zoomScaleNormal="130" workbookViewId="0">
      <selection activeCell="J2" sqref="J2:Q19"/>
    </sheetView>
  </sheetViews>
  <sheetFormatPr defaultColWidth="8.85546875" defaultRowHeight="14.45"/>
  <sheetData>
    <row r="2" spans="10:17" ht="15">
      <c r="J2" s="203" t="s">
        <v>141</v>
      </c>
      <c r="K2" s="203"/>
      <c r="L2" s="203"/>
      <c r="M2" s="203"/>
      <c r="N2" s="203"/>
      <c r="O2" s="203"/>
      <c r="P2" s="203"/>
      <c r="Q2" s="203"/>
    </row>
    <row r="3" spans="10:17" ht="15">
      <c r="J3" s="203"/>
      <c r="K3" s="203"/>
      <c r="L3" s="203"/>
      <c r="M3" s="203"/>
      <c r="N3" s="203"/>
      <c r="O3" s="203"/>
      <c r="P3" s="203"/>
      <c r="Q3" s="203"/>
    </row>
    <row r="4" spans="10:17" ht="15">
      <c r="J4" s="203"/>
      <c r="K4" s="203"/>
      <c r="L4" s="203"/>
      <c r="M4" s="203"/>
      <c r="N4" s="203"/>
      <c r="O4" s="203"/>
      <c r="P4" s="203"/>
      <c r="Q4" s="203"/>
    </row>
    <row r="5" spans="10:17" ht="15">
      <c r="J5" s="203"/>
      <c r="K5" s="203"/>
      <c r="L5" s="203"/>
      <c r="M5" s="203"/>
      <c r="N5" s="203"/>
      <c r="O5" s="203"/>
      <c r="P5" s="203"/>
      <c r="Q5" s="203"/>
    </row>
    <row r="6" spans="10:17" ht="15">
      <c r="J6" s="203"/>
      <c r="K6" s="203"/>
      <c r="L6" s="203"/>
      <c r="M6" s="203"/>
      <c r="N6" s="203"/>
      <c r="O6" s="203"/>
      <c r="P6" s="203"/>
      <c r="Q6" s="203"/>
    </row>
    <row r="7" spans="10:17" ht="15">
      <c r="J7" s="203"/>
      <c r="K7" s="203"/>
      <c r="L7" s="203"/>
      <c r="M7" s="203"/>
      <c r="N7" s="203"/>
      <c r="O7" s="203"/>
      <c r="P7" s="203"/>
      <c r="Q7" s="203"/>
    </row>
    <row r="8" spans="10:17" ht="15">
      <c r="J8" s="203"/>
      <c r="K8" s="203"/>
      <c r="L8" s="203"/>
      <c r="M8" s="203"/>
      <c r="N8" s="203"/>
      <c r="O8" s="203"/>
      <c r="P8" s="203"/>
      <c r="Q8" s="203"/>
    </row>
    <row r="9" spans="10:17" ht="15">
      <c r="J9" s="203"/>
      <c r="K9" s="203"/>
      <c r="L9" s="203"/>
      <c r="M9" s="203"/>
      <c r="N9" s="203"/>
      <c r="O9" s="203"/>
      <c r="P9" s="203"/>
      <c r="Q9" s="203"/>
    </row>
    <row r="10" spans="10:17" ht="15">
      <c r="J10" s="203"/>
      <c r="K10" s="203"/>
      <c r="L10" s="203"/>
      <c r="M10" s="203"/>
      <c r="N10" s="203"/>
      <c r="O10" s="203"/>
      <c r="P10" s="203"/>
      <c r="Q10" s="203"/>
    </row>
    <row r="11" spans="10:17" ht="15">
      <c r="J11" s="203"/>
      <c r="K11" s="203"/>
      <c r="L11" s="203"/>
      <c r="M11" s="203"/>
      <c r="N11" s="203"/>
      <c r="O11" s="203"/>
      <c r="P11" s="203"/>
      <c r="Q11" s="203"/>
    </row>
    <row r="12" spans="10:17" ht="15">
      <c r="J12" s="203"/>
      <c r="K12" s="203"/>
      <c r="L12" s="203"/>
      <c r="M12" s="203"/>
      <c r="N12" s="203"/>
      <c r="O12" s="203"/>
      <c r="P12" s="203"/>
      <c r="Q12" s="203"/>
    </row>
    <row r="13" spans="10:17" ht="15">
      <c r="J13" s="203"/>
      <c r="K13" s="203"/>
      <c r="L13" s="203"/>
      <c r="M13" s="203"/>
      <c r="N13" s="203"/>
      <c r="O13" s="203"/>
      <c r="P13" s="203"/>
      <c r="Q13" s="203"/>
    </row>
    <row r="14" spans="10:17" ht="15">
      <c r="J14" s="203"/>
      <c r="K14" s="203"/>
      <c r="L14" s="203"/>
      <c r="M14" s="203"/>
      <c r="N14" s="203"/>
      <c r="O14" s="203"/>
      <c r="P14" s="203"/>
      <c r="Q14" s="203"/>
    </row>
    <row r="15" spans="10:17" ht="15">
      <c r="J15" s="203"/>
      <c r="K15" s="203"/>
      <c r="L15" s="203"/>
      <c r="M15" s="203"/>
      <c r="N15" s="203"/>
      <c r="O15" s="203"/>
      <c r="P15" s="203"/>
      <c r="Q15" s="203"/>
    </row>
    <row r="16" spans="10:17" ht="15">
      <c r="J16" s="203"/>
      <c r="K16" s="203"/>
      <c r="L16" s="203"/>
      <c r="M16" s="203"/>
      <c r="N16" s="203"/>
      <c r="O16" s="203"/>
      <c r="P16" s="203"/>
      <c r="Q16" s="203"/>
    </row>
    <row r="17" spans="10:17" ht="15">
      <c r="J17" s="203"/>
      <c r="K17" s="203"/>
      <c r="L17" s="203"/>
      <c r="M17" s="203"/>
      <c r="N17" s="203"/>
      <c r="O17" s="203"/>
      <c r="P17" s="203"/>
      <c r="Q17" s="203"/>
    </row>
    <row r="18" spans="10:17" ht="15">
      <c r="J18" s="203"/>
      <c r="K18" s="203"/>
      <c r="L18" s="203"/>
      <c r="M18" s="203"/>
      <c r="N18" s="203"/>
      <c r="O18" s="203"/>
      <c r="P18" s="203"/>
      <c r="Q18" s="203"/>
    </row>
    <row r="19" spans="10:17" ht="15">
      <c r="J19" s="203"/>
      <c r="K19" s="203"/>
      <c r="L19" s="203"/>
      <c r="M19" s="203"/>
      <c r="N19" s="203"/>
      <c r="O19" s="203"/>
      <c r="P19" s="203"/>
      <c r="Q19" s="203"/>
    </row>
  </sheetData>
  <mergeCells count="1">
    <mergeCell ref="J2:Q1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66103-B1C1-419C-9BD2-27ECA99955F8}">
  <dimension ref="I2:P19"/>
  <sheetViews>
    <sheetView workbookViewId="0">
      <selection activeCell="I2" sqref="I2:P19"/>
    </sheetView>
  </sheetViews>
  <sheetFormatPr defaultRowHeight="15"/>
  <sheetData>
    <row r="2" spans="9:16" ht="15" customHeight="1">
      <c r="I2" s="203" t="s">
        <v>141</v>
      </c>
      <c r="J2" s="203"/>
      <c r="K2" s="203"/>
      <c r="L2" s="203"/>
      <c r="M2" s="203"/>
      <c r="N2" s="203"/>
      <c r="O2" s="203"/>
      <c r="P2" s="203"/>
    </row>
    <row r="3" spans="9:16" ht="15" customHeight="1">
      <c r="I3" s="203"/>
      <c r="J3" s="203"/>
      <c r="K3" s="203"/>
      <c r="L3" s="203"/>
      <c r="M3" s="203"/>
      <c r="N3" s="203"/>
      <c r="O3" s="203"/>
      <c r="P3" s="203"/>
    </row>
    <row r="4" spans="9:16" ht="15" customHeight="1">
      <c r="I4" s="203"/>
      <c r="J4" s="203"/>
      <c r="K4" s="203"/>
      <c r="L4" s="203"/>
      <c r="M4" s="203"/>
      <c r="N4" s="203"/>
      <c r="O4" s="203"/>
      <c r="P4" s="203"/>
    </row>
    <row r="5" spans="9:16" ht="15" customHeight="1">
      <c r="I5" s="203"/>
      <c r="J5" s="203"/>
      <c r="K5" s="203"/>
      <c r="L5" s="203"/>
      <c r="M5" s="203"/>
      <c r="N5" s="203"/>
      <c r="O5" s="203"/>
      <c r="P5" s="203"/>
    </row>
    <row r="6" spans="9:16" ht="15" customHeight="1">
      <c r="I6" s="203"/>
      <c r="J6" s="203"/>
      <c r="K6" s="203"/>
      <c r="L6" s="203"/>
      <c r="M6" s="203"/>
      <c r="N6" s="203"/>
      <c r="O6" s="203"/>
      <c r="P6" s="203"/>
    </row>
    <row r="7" spans="9:16" ht="15" customHeight="1">
      <c r="I7" s="203"/>
      <c r="J7" s="203"/>
      <c r="K7" s="203"/>
      <c r="L7" s="203"/>
      <c r="M7" s="203"/>
      <c r="N7" s="203"/>
      <c r="O7" s="203"/>
      <c r="P7" s="203"/>
    </row>
    <row r="8" spans="9:16" ht="15" customHeight="1">
      <c r="I8" s="203"/>
      <c r="J8" s="203"/>
      <c r="K8" s="203"/>
      <c r="L8" s="203"/>
      <c r="M8" s="203"/>
      <c r="N8" s="203"/>
      <c r="O8" s="203"/>
      <c r="P8" s="203"/>
    </row>
    <row r="9" spans="9:16" ht="15" customHeight="1">
      <c r="I9" s="203"/>
      <c r="J9" s="203"/>
      <c r="K9" s="203"/>
      <c r="L9" s="203"/>
      <c r="M9" s="203"/>
      <c r="N9" s="203"/>
      <c r="O9" s="203"/>
      <c r="P9" s="203"/>
    </row>
    <row r="10" spans="9:16" ht="15" customHeight="1">
      <c r="I10" s="203"/>
      <c r="J10" s="203"/>
      <c r="K10" s="203"/>
      <c r="L10" s="203"/>
      <c r="M10" s="203"/>
      <c r="N10" s="203"/>
      <c r="O10" s="203"/>
      <c r="P10" s="203"/>
    </row>
    <row r="11" spans="9:16" ht="15" customHeight="1">
      <c r="I11" s="203"/>
      <c r="J11" s="203"/>
      <c r="K11" s="203"/>
      <c r="L11" s="203"/>
      <c r="M11" s="203"/>
      <c r="N11" s="203"/>
      <c r="O11" s="203"/>
      <c r="P11" s="203"/>
    </row>
    <row r="12" spans="9:16" ht="15" customHeight="1">
      <c r="I12" s="203"/>
      <c r="J12" s="203"/>
      <c r="K12" s="203"/>
      <c r="L12" s="203"/>
      <c r="M12" s="203"/>
      <c r="N12" s="203"/>
      <c r="O12" s="203"/>
      <c r="P12" s="203"/>
    </row>
    <row r="13" spans="9:16" ht="15" customHeight="1">
      <c r="I13" s="203"/>
      <c r="J13" s="203"/>
      <c r="K13" s="203"/>
      <c r="L13" s="203"/>
      <c r="M13" s="203"/>
      <c r="N13" s="203"/>
      <c r="O13" s="203"/>
      <c r="P13" s="203"/>
    </row>
    <row r="14" spans="9:16" ht="15" customHeight="1">
      <c r="I14" s="203"/>
      <c r="J14" s="203"/>
      <c r="K14" s="203"/>
      <c r="L14" s="203"/>
      <c r="M14" s="203"/>
      <c r="N14" s="203"/>
      <c r="O14" s="203"/>
      <c r="P14" s="203"/>
    </row>
    <row r="15" spans="9:16" ht="15" customHeight="1">
      <c r="I15" s="203"/>
      <c r="J15" s="203"/>
      <c r="K15" s="203"/>
      <c r="L15" s="203"/>
      <c r="M15" s="203"/>
      <c r="N15" s="203"/>
      <c r="O15" s="203"/>
      <c r="P15" s="203"/>
    </row>
    <row r="16" spans="9:16" ht="15" customHeight="1">
      <c r="I16" s="203"/>
      <c r="J16" s="203"/>
      <c r="K16" s="203"/>
      <c r="L16" s="203"/>
      <c r="M16" s="203"/>
      <c r="N16" s="203"/>
      <c r="O16" s="203"/>
      <c r="P16" s="203"/>
    </row>
    <row r="17" spans="9:16" ht="15" customHeight="1">
      <c r="I17" s="203"/>
      <c r="J17" s="203"/>
      <c r="K17" s="203"/>
      <c r="L17" s="203"/>
      <c r="M17" s="203"/>
      <c r="N17" s="203"/>
      <c r="O17" s="203"/>
      <c r="P17" s="203"/>
    </row>
    <row r="18" spans="9:16" ht="15" customHeight="1">
      <c r="I18" s="203"/>
      <c r="J18" s="203"/>
      <c r="K18" s="203"/>
      <c r="L18" s="203"/>
      <c r="M18" s="203"/>
      <c r="N18" s="203"/>
      <c r="O18" s="203"/>
      <c r="P18" s="203"/>
    </row>
    <row r="19" spans="9:16" ht="15" customHeight="1">
      <c r="I19" s="203"/>
      <c r="J19" s="203"/>
      <c r="K19" s="203"/>
      <c r="L19" s="203"/>
      <c r="M19" s="203"/>
      <c r="N19" s="203"/>
      <c r="O19" s="203"/>
      <c r="P19" s="203"/>
    </row>
  </sheetData>
  <mergeCells count="1">
    <mergeCell ref="I2:P19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AC36E-1B36-4965-BDB8-DB5B66781C28}">
  <dimension ref="J2:Q20"/>
  <sheetViews>
    <sheetView workbookViewId="0">
      <selection activeCell="J3" sqref="J3"/>
    </sheetView>
  </sheetViews>
  <sheetFormatPr defaultRowHeight="15"/>
  <sheetData>
    <row r="2" spans="10:17" ht="7.5" customHeight="1"/>
    <row r="3" spans="10:17">
      <c r="J3" s="203" t="s">
        <v>141</v>
      </c>
      <c r="K3" s="203"/>
      <c r="L3" s="203"/>
      <c r="M3" s="203"/>
      <c r="N3" s="203"/>
      <c r="O3" s="203"/>
      <c r="P3" s="203"/>
      <c r="Q3" s="203"/>
    </row>
    <row r="4" spans="10:17">
      <c r="J4" s="203"/>
      <c r="K4" s="203"/>
      <c r="L4" s="203"/>
      <c r="M4" s="203"/>
      <c r="N4" s="203"/>
      <c r="O4" s="203"/>
      <c r="P4" s="203"/>
      <c r="Q4" s="203"/>
    </row>
    <row r="5" spans="10:17">
      <c r="J5" s="203"/>
      <c r="K5" s="203"/>
      <c r="L5" s="203"/>
      <c r="M5" s="203"/>
      <c r="N5" s="203"/>
      <c r="O5" s="203"/>
      <c r="P5" s="203"/>
      <c r="Q5" s="203"/>
    </row>
    <row r="6" spans="10:17">
      <c r="J6" s="203"/>
      <c r="K6" s="203"/>
      <c r="L6" s="203"/>
      <c r="M6" s="203"/>
      <c r="N6" s="203"/>
      <c r="O6" s="203"/>
      <c r="P6" s="203"/>
      <c r="Q6" s="203"/>
    </row>
    <row r="7" spans="10:17">
      <c r="J7" s="203"/>
      <c r="K7" s="203"/>
      <c r="L7" s="203"/>
      <c r="M7" s="203"/>
      <c r="N7" s="203"/>
      <c r="O7" s="203"/>
      <c r="P7" s="203"/>
      <c r="Q7" s="203"/>
    </row>
    <row r="8" spans="10:17">
      <c r="J8" s="203"/>
      <c r="K8" s="203"/>
      <c r="L8" s="203"/>
      <c r="M8" s="203"/>
      <c r="N8" s="203"/>
      <c r="O8" s="203"/>
      <c r="P8" s="203"/>
      <c r="Q8" s="203"/>
    </row>
    <row r="9" spans="10:17">
      <c r="J9" s="203"/>
      <c r="K9" s="203"/>
      <c r="L9" s="203"/>
      <c r="M9" s="203"/>
      <c r="N9" s="203"/>
      <c r="O9" s="203"/>
      <c r="P9" s="203"/>
      <c r="Q9" s="203"/>
    </row>
    <row r="10" spans="10:17">
      <c r="J10" s="203"/>
      <c r="K10" s="203"/>
      <c r="L10" s="203"/>
      <c r="M10" s="203"/>
      <c r="N10" s="203"/>
      <c r="O10" s="203"/>
      <c r="P10" s="203"/>
      <c r="Q10" s="203"/>
    </row>
    <row r="11" spans="10:17">
      <c r="J11" s="203"/>
      <c r="K11" s="203"/>
      <c r="L11" s="203"/>
      <c r="M11" s="203"/>
      <c r="N11" s="203"/>
      <c r="O11" s="203"/>
      <c r="P11" s="203"/>
      <c r="Q11" s="203"/>
    </row>
    <row r="12" spans="10:17">
      <c r="J12" s="203"/>
      <c r="K12" s="203"/>
      <c r="L12" s="203"/>
      <c r="M12" s="203"/>
      <c r="N12" s="203"/>
      <c r="O12" s="203"/>
      <c r="P12" s="203"/>
      <c r="Q12" s="203"/>
    </row>
    <row r="13" spans="10:17">
      <c r="J13" s="203"/>
      <c r="K13" s="203"/>
      <c r="L13" s="203"/>
      <c r="M13" s="203"/>
      <c r="N13" s="203"/>
      <c r="O13" s="203"/>
      <c r="P13" s="203"/>
      <c r="Q13" s="203"/>
    </row>
    <row r="14" spans="10:17">
      <c r="J14" s="203"/>
      <c r="K14" s="203"/>
      <c r="L14" s="203"/>
      <c r="M14" s="203"/>
      <c r="N14" s="203"/>
      <c r="O14" s="203"/>
      <c r="P14" s="203"/>
      <c r="Q14" s="203"/>
    </row>
    <row r="15" spans="10:17">
      <c r="J15" s="203"/>
      <c r="K15" s="203"/>
      <c r="L15" s="203"/>
      <c r="M15" s="203"/>
      <c r="N15" s="203"/>
      <c r="O15" s="203"/>
      <c r="P15" s="203"/>
      <c r="Q15" s="203"/>
    </row>
    <row r="16" spans="10:17">
      <c r="J16" s="203"/>
      <c r="K16" s="203"/>
      <c r="L16" s="203"/>
      <c r="M16" s="203"/>
      <c r="N16" s="203"/>
      <c r="O16" s="203"/>
      <c r="P16" s="203"/>
      <c r="Q16" s="203"/>
    </row>
    <row r="17" spans="10:17">
      <c r="J17" s="203"/>
      <c r="K17" s="203"/>
      <c r="L17" s="203"/>
      <c r="M17" s="203"/>
      <c r="N17" s="203"/>
      <c r="O17" s="203"/>
      <c r="P17" s="203"/>
      <c r="Q17" s="203"/>
    </row>
    <row r="18" spans="10:17">
      <c r="J18" s="203"/>
      <c r="K18" s="203"/>
      <c r="L18" s="203"/>
      <c r="M18" s="203"/>
      <c r="N18" s="203"/>
      <c r="O18" s="203"/>
      <c r="P18" s="203"/>
      <c r="Q18" s="203"/>
    </row>
    <row r="19" spans="10:17">
      <c r="J19" s="203"/>
      <c r="K19" s="203"/>
      <c r="L19" s="203"/>
      <c r="M19" s="203"/>
      <c r="N19" s="203"/>
      <c r="O19" s="203"/>
      <c r="P19" s="203"/>
      <c r="Q19" s="203"/>
    </row>
    <row r="20" spans="10:17">
      <c r="J20" s="203"/>
      <c r="K20" s="203"/>
      <c r="L20" s="203"/>
      <c r="M20" s="203"/>
      <c r="N20" s="203"/>
      <c r="O20" s="203"/>
      <c r="P20" s="203"/>
      <c r="Q20" s="203"/>
    </row>
  </sheetData>
  <mergeCells count="1">
    <mergeCell ref="J3:Q20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B20D4-803D-4CBD-B8DE-777A4E1CC080}">
  <dimension ref="I2:P30"/>
  <sheetViews>
    <sheetView workbookViewId="0">
      <selection activeCell="I2" sqref="I2:P30"/>
    </sheetView>
  </sheetViews>
  <sheetFormatPr defaultRowHeight="15"/>
  <sheetData>
    <row r="2" spans="9:16" ht="15" customHeight="1">
      <c r="I2" s="203" t="s">
        <v>141</v>
      </c>
      <c r="J2" s="203"/>
      <c r="K2" s="203"/>
      <c r="L2" s="203"/>
      <c r="M2" s="203"/>
      <c r="N2" s="203"/>
      <c r="O2" s="203"/>
      <c r="P2" s="203"/>
    </row>
    <row r="3" spans="9:16" ht="15" customHeight="1">
      <c r="I3" s="203"/>
      <c r="J3" s="203"/>
      <c r="K3" s="203"/>
      <c r="L3" s="203"/>
      <c r="M3" s="203"/>
      <c r="N3" s="203"/>
      <c r="O3" s="203"/>
      <c r="P3" s="203"/>
    </row>
    <row r="4" spans="9:16" ht="15" customHeight="1">
      <c r="I4" s="203"/>
      <c r="J4" s="203"/>
      <c r="K4" s="203"/>
      <c r="L4" s="203"/>
      <c r="M4" s="203"/>
      <c r="N4" s="203"/>
      <c r="O4" s="203"/>
      <c r="P4" s="203"/>
    </row>
    <row r="5" spans="9:16" ht="12" customHeight="1">
      <c r="I5" s="203"/>
      <c r="J5" s="203"/>
      <c r="K5" s="203"/>
      <c r="L5" s="203"/>
      <c r="M5" s="203"/>
      <c r="N5" s="203"/>
      <c r="O5" s="203"/>
      <c r="P5" s="203"/>
    </row>
    <row r="6" spans="9:16" ht="15" customHeight="1">
      <c r="I6" s="203"/>
      <c r="J6" s="203"/>
      <c r="K6" s="203"/>
      <c r="L6" s="203"/>
      <c r="M6" s="203"/>
      <c r="N6" s="203"/>
      <c r="O6" s="203"/>
      <c r="P6" s="203"/>
    </row>
    <row r="7" spans="9:16" ht="15" customHeight="1">
      <c r="I7" s="203"/>
      <c r="J7" s="203"/>
      <c r="K7" s="203"/>
      <c r="L7" s="203"/>
      <c r="M7" s="203"/>
      <c r="N7" s="203"/>
      <c r="O7" s="203"/>
      <c r="P7" s="203"/>
    </row>
    <row r="8" spans="9:16" ht="15" customHeight="1">
      <c r="I8" s="203"/>
      <c r="J8" s="203"/>
      <c r="K8" s="203"/>
      <c r="L8" s="203"/>
      <c r="M8" s="203"/>
      <c r="N8" s="203"/>
      <c r="O8" s="203"/>
      <c r="P8" s="203"/>
    </row>
    <row r="9" spans="9:16" ht="15" customHeight="1">
      <c r="I9" s="203"/>
      <c r="J9" s="203"/>
      <c r="K9" s="203"/>
      <c r="L9" s="203"/>
      <c r="M9" s="203"/>
      <c r="N9" s="203"/>
      <c r="O9" s="203"/>
      <c r="P9" s="203"/>
    </row>
    <row r="10" spans="9:16" ht="15" customHeight="1">
      <c r="I10" s="203"/>
      <c r="J10" s="203"/>
      <c r="K10" s="203"/>
      <c r="L10" s="203"/>
      <c r="M10" s="203"/>
      <c r="N10" s="203"/>
      <c r="O10" s="203"/>
      <c r="P10" s="203"/>
    </row>
    <row r="11" spans="9:16" ht="15" customHeight="1">
      <c r="I11" s="203"/>
      <c r="J11" s="203"/>
      <c r="K11" s="203"/>
      <c r="L11" s="203"/>
      <c r="M11" s="203"/>
      <c r="N11" s="203"/>
      <c r="O11" s="203"/>
      <c r="P11" s="203"/>
    </row>
    <row r="12" spans="9:16" ht="15" customHeight="1">
      <c r="I12" s="203"/>
      <c r="J12" s="203"/>
      <c r="K12" s="203"/>
      <c r="L12" s="203"/>
      <c r="M12" s="203"/>
      <c r="N12" s="203"/>
      <c r="O12" s="203"/>
      <c r="P12" s="203"/>
    </row>
    <row r="13" spans="9:16" ht="15" customHeight="1">
      <c r="I13" s="203"/>
      <c r="J13" s="203"/>
      <c r="K13" s="203"/>
      <c r="L13" s="203"/>
      <c r="M13" s="203"/>
      <c r="N13" s="203"/>
      <c r="O13" s="203"/>
      <c r="P13" s="203"/>
    </row>
    <row r="14" spans="9:16" ht="15" customHeight="1">
      <c r="I14" s="203"/>
      <c r="J14" s="203"/>
      <c r="K14" s="203"/>
      <c r="L14" s="203"/>
      <c r="M14" s="203"/>
      <c r="N14" s="203"/>
      <c r="O14" s="203"/>
      <c r="P14" s="203"/>
    </row>
    <row r="15" spans="9:16" ht="15" customHeight="1">
      <c r="I15" s="203"/>
      <c r="J15" s="203"/>
      <c r="K15" s="203"/>
      <c r="L15" s="203"/>
      <c r="M15" s="203"/>
      <c r="N15" s="203"/>
      <c r="O15" s="203"/>
      <c r="P15" s="203"/>
    </row>
    <row r="16" spans="9:16" ht="15" customHeight="1">
      <c r="I16" s="203"/>
      <c r="J16" s="203"/>
      <c r="K16" s="203"/>
      <c r="L16" s="203"/>
      <c r="M16" s="203"/>
      <c r="N16" s="203"/>
      <c r="O16" s="203"/>
      <c r="P16" s="203"/>
    </row>
    <row r="17" spans="9:16" ht="15" customHeight="1">
      <c r="I17" s="203"/>
      <c r="J17" s="203"/>
      <c r="K17" s="203"/>
      <c r="L17" s="203"/>
      <c r="M17" s="203"/>
      <c r="N17" s="203"/>
      <c r="O17" s="203"/>
      <c r="P17" s="203"/>
    </row>
    <row r="18" spans="9:16" ht="15" customHeight="1">
      <c r="I18" s="203"/>
      <c r="J18" s="203"/>
      <c r="K18" s="203"/>
      <c r="L18" s="203"/>
      <c r="M18" s="203"/>
      <c r="N18" s="203"/>
      <c r="O18" s="203"/>
      <c r="P18" s="203"/>
    </row>
    <row r="19" spans="9:16" ht="15" customHeight="1">
      <c r="I19" s="203"/>
      <c r="J19" s="203"/>
      <c r="K19" s="203"/>
      <c r="L19" s="203"/>
      <c r="M19" s="203"/>
      <c r="N19" s="203"/>
      <c r="O19" s="203"/>
      <c r="P19" s="203"/>
    </row>
    <row r="20" spans="9:16">
      <c r="I20" s="203"/>
      <c r="J20" s="203"/>
      <c r="K20" s="203"/>
      <c r="L20" s="203"/>
      <c r="M20" s="203"/>
      <c r="N20" s="203"/>
      <c r="O20" s="203"/>
      <c r="P20" s="203"/>
    </row>
    <row r="21" spans="9:16">
      <c r="I21" s="203"/>
      <c r="J21" s="203"/>
      <c r="K21" s="203"/>
      <c r="L21" s="203"/>
      <c r="M21" s="203"/>
      <c r="N21" s="203"/>
      <c r="O21" s="203"/>
      <c r="P21" s="203"/>
    </row>
    <row r="22" spans="9:16">
      <c r="I22" s="203"/>
      <c r="J22" s="203"/>
      <c r="K22" s="203"/>
      <c r="L22" s="203"/>
      <c r="M22" s="203"/>
      <c r="N22" s="203"/>
      <c r="O22" s="203"/>
      <c r="P22" s="203"/>
    </row>
    <row r="23" spans="9:16">
      <c r="I23" s="203"/>
      <c r="J23" s="203"/>
      <c r="K23" s="203"/>
      <c r="L23" s="203"/>
      <c r="M23" s="203"/>
      <c r="N23" s="203"/>
      <c r="O23" s="203"/>
      <c r="P23" s="203"/>
    </row>
    <row r="24" spans="9:16">
      <c r="I24" s="203"/>
      <c r="J24" s="203"/>
      <c r="K24" s="203"/>
      <c r="L24" s="203"/>
      <c r="M24" s="203"/>
      <c r="N24" s="203"/>
      <c r="O24" s="203"/>
      <c r="P24" s="203"/>
    </row>
    <row r="25" spans="9:16">
      <c r="I25" s="203"/>
      <c r="J25" s="203"/>
      <c r="K25" s="203"/>
      <c r="L25" s="203"/>
      <c r="M25" s="203"/>
      <c r="N25" s="203"/>
      <c r="O25" s="203"/>
      <c r="P25" s="203"/>
    </row>
    <row r="26" spans="9:16">
      <c r="I26" s="203"/>
      <c r="J26" s="203"/>
      <c r="K26" s="203"/>
      <c r="L26" s="203"/>
      <c r="M26" s="203"/>
      <c r="N26" s="203"/>
      <c r="O26" s="203"/>
      <c r="P26" s="203"/>
    </row>
    <row r="27" spans="9:16">
      <c r="I27" s="203"/>
      <c r="J27" s="203"/>
      <c r="K27" s="203"/>
      <c r="L27" s="203"/>
      <c r="M27" s="203"/>
      <c r="N27" s="203"/>
      <c r="O27" s="203"/>
      <c r="P27" s="203"/>
    </row>
    <row r="28" spans="9:16">
      <c r="I28" s="203"/>
      <c r="J28" s="203"/>
      <c r="K28" s="203"/>
      <c r="L28" s="203"/>
      <c r="M28" s="203"/>
      <c r="N28" s="203"/>
      <c r="O28" s="203"/>
      <c r="P28" s="203"/>
    </row>
    <row r="29" spans="9:16">
      <c r="I29" s="203"/>
      <c r="J29" s="203"/>
      <c r="K29" s="203"/>
      <c r="L29" s="203"/>
      <c r="M29" s="203"/>
      <c r="N29" s="203"/>
      <c r="O29" s="203"/>
      <c r="P29" s="203"/>
    </row>
    <row r="30" spans="9:16">
      <c r="I30" s="203"/>
      <c r="J30" s="203"/>
      <c r="K30" s="203"/>
      <c r="L30" s="203"/>
      <c r="M30" s="203"/>
      <c r="N30" s="203"/>
      <c r="O30" s="203"/>
      <c r="P30" s="203"/>
    </row>
  </sheetData>
  <mergeCells count="1">
    <mergeCell ref="I2:P30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27627-5772-4197-9F7A-454F7347B1FD}">
  <dimension ref="H1:O29"/>
  <sheetViews>
    <sheetView workbookViewId="0">
      <selection activeCell="J32" sqref="J32"/>
    </sheetView>
  </sheetViews>
  <sheetFormatPr defaultRowHeight="15"/>
  <sheetData>
    <row r="1" spans="8:15" ht="338.25" hidden="1" customHeight="1">
      <c r="H1" s="203" t="s">
        <v>141</v>
      </c>
      <c r="I1" s="203"/>
      <c r="J1" s="203"/>
      <c r="K1" s="203"/>
      <c r="L1" s="203"/>
      <c r="M1" s="203"/>
      <c r="N1" s="203"/>
      <c r="O1" s="203"/>
    </row>
    <row r="2" spans="8:15">
      <c r="H2" s="203"/>
      <c r="I2" s="203"/>
      <c r="J2" s="203"/>
      <c r="K2" s="203"/>
      <c r="L2" s="203"/>
      <c r="M2" s="203"/>
      <c r="N2" s="203"/>
      <c r="O2" s="203"/>
    </row>
    <row r="3" spans="8:15">
      <c r="H3" s="203"/>
      <c r="I3" s="203"/>
      <c r="J3" s="203"/>
      <c r="K3" s="203"/>
      <c r="L3" s="203"/>
      <c r="M3" s="203"/>
      <c r="N3" s="203"/>
      <c r="O3" s="203"/>
    </row>
    <row r="4" spans="8:15">
      <c r="H4" s="203"/>
      <c r="I4" s="203"/>
      <c r="J4" s="203"/>
      <c r="K4" s="203"/>
      <c r="L4" s="203"/>
      <c r="M4" s="203"/>
      <c r="N4" s="203"/>
      <c r="O4" s="203"/>
    </row>
    <row r="5" spans="8:15">
      <c r="H5" s="203"/>
      <c r="I5" s="203"/>
      <c r="J5" s="203"/>
      <c r="K5" s="203"/>
      <c r="L5" s="203"/>
      <c r="M5" s="203"/>
      <c r="N5" s="203"/>
      <c r="O5" s="203"/>
    </row>
    <row r="6" spans="8:15">
      <c r="H6" s="203"/>
      <c r="I6" s="203"/>
      <c r="J6" s="203"/>
      <c r="K6" s="203"/>
      <c r="L6" s="203"/>
      <c r="M6" s="203"/>
      <c r="N6" s="203"/>
      <c r="O6" s="203"/>
    </row>
    <row r="7" spans="8:15">
      <c r="H7" s="203"/>
      <c r="I7" s="203"/>
      <c r="J7" s="203"/>
      <c r="K7" s="203"/>
      <c r="L7" s="203"/>
      <c r="M7" s="203"/>
      <c r="N7" s="203"/>
      <c r="O7" s="203"/>
    </row>
    <row r="8" spans="8:15">
      <c r="H8" s="203"/>
      <c r="I8" s="203"/>
      <c r="J8" s="203"/>
      <c r="K8" s="203"/>
      <c r="L8" s="203"/>
      <c r="M8" s="203"/>
      <c r="N8" s="203"/>
      <c r="O8" s="203"/>
    </row>
    <row r="9" spans="8:15">
      <c r="H9" s="203"/>
      <c r="I9" s="203"/>
      <c r="J9" s="203"/>
      <c r="K9" s="203"/>
      <c r="L9" s="203"/>
      <c r="M9" s="203"/>
      <c r="N9" s="203"/>
      <c r="O9" s="203"/>
    </row>
    <row r="10" spans="8:15">
      <c r="H10" s="203"/>
      <c r="I10" s="203"/>
      <c r="J10" s="203"/>
      <c r="K10" s="203"/>
      <c r="L10" s="203"/>
      <c r="M10" s="203"/>
      <c r="N10" s="203"/>
      <c r="O10" s="203"/>
    </row>
    <row r="11" spans="8:15">
      <c r="H11" s="203"/>
      <c r="I11" s="203"/>
      <c r="J11" s="203"/>
      <c r="K11" s="203"/>
      <c r="L11" s="203"/>
      <c r="M11" s="203"/>
      <c r="N11" s="203"/>
      <c r="O11" s="203"/>
    </row>
    <row r="12" spans="8:15">
      <c r="H12" s="203"/>
      <c r="I12" s="203"/>
      <c r="J12" s="203"/>
      <c r="K12" s="203"/>
      <c r="L12" s="203"/>
      <c r="M12" s="203"/>
      <c r="N12" s="203"/>
      <c r="O12" s="203"/>
    </row>
    <row r="13" spans="8:15">
      <c r="H13" s="203"/>
      <c r="I13" s="203"/>
      <c r="J13" s="203"/>
      <c r="K13" s="203"/>
      <c r="L13" s="203"/>
      <c r="M13" s="203"/>
      <c r="N13" s="203"/>
      <c r="O13" s="203"/>
    </row>
    <row r="14" spans="8:15">
      <c r="H14" s="203"/>
      <c r="I14" s="203"/>
      <c r="J14" s="203"/>
      <c r="K14" s="203"/>
      <c r="L14" s="203"/>
      <c r="M14" s="203"/>
      <c r="N14" s="203"/>
      <c r="O14" s="203"/>
    </row>
    <row r="15" spans="8:15">
      <c r="H15" s="203"/>
      <c r="I15" s="203"/>
      <c r="J15" s="203"/>
      <c r="K15" s="203"/>
      <c r="L15" s="203"/>
      <c r="M15" s="203"/>
      <c r="N15" s="203"/>
      <c r="O15" s="203"/>
    </row>
    <row r="16" spans="8:15">
      <c r="H16" s="203"/>
      <c r="I16" s="203"/>
      <c r="J16" s="203"/>
      <c r="K16" s="203"/>
      <c r="L16" s="203"/>
      <c r="M16" s="203"/>
      <c r="N16" s="203"/>
      <c r="O16" s="203"/>
    </row>
    <row r="17" spans="8:15">
      <c r="H17" s="203"/>
      <c r="I17" s="203"/>
      <c r="J17" s="203"/>
      <c r="K17" s="203"/>
      <c r="L17" s="203"/>
      <c r="M17" s="203"/>
      <c r="N17" s="203"/>
      <c r="O17" s="203"/>
    </row>
    <row r="18" spans="8:15">
      <c r="H18" s="203"/>
      <c r="I18" s="203"/>
      <c r="J18" s="203"/>
      <c r="K18" s="203"/>
      <c r="L18" s="203"/>
      <c r="M18" s="203"/>
      <c r="N18" s="203"/>
      <c r="O18" s="203"/>
    </row>
    <row r="19" spans="8:15">
      <c r="H19" s="203"/>
      <c r="I19" s="203"/>
      <c r="J19" s="203"/>
      <c r="K19" s="203"/>
      <c r="L19" s="203"/>
      <c r="M19" s="203"/>
      <c r="N19" s="203"/>
      <c r="O19" s="203"/>
    </row>
    <row r="20" spans="8:15">
      <c r="H20" s="203"/>
      <c r="I20" s="203"/>
      <c r="J20" s="203"/>
      <c r="K20" s="203"/>
      <c r="L20" s="203"/>
      <c r="M20" s="203"/>
      <c r="N20" s="203"/>
      <c r="O20" s="203"/>
    </row>
    <row r="21" spans="8:15">
      <c r="H21" s="203"/>
      <c r="I21" s="203"/>
      <c r="J21" s="203"/>
      <c r="K21" s="203"/>
      <c r="L21" s="203"/>
      <c r="M21" s="203"/>
      <c r="N21" s="203"/>
      <c r="O21" s="203"/>
    </row>
    <row r="22" spans="8:15">
      <c r="H22" s="203"/>
      <c r="I22" s="203"/>
      <c r="J22" s="203"/>
      <c r="K22" s="203"/>
      <c r="L22" s="203"/>
      <c r="M22" s="203"/>
      <c r="N22" s="203"/>
      <c r="O22" s="203"/>
    </row>
    <row r="23" spans="8:15">
      <c r="H23" s="203"/>
      <c r="I23" s="203"/>
      <c r="J23" s="203"/>
      <c r="K23" s="203"/>
      <c r="L23" s="203"/>
      <c r="M23" s="203"/>
      <c r="N23" s="203"/>
      <c r="O23" s="203"/>
    </row>
    <row r="24" spans="8:15">
      <c r="H24" s="203"/>
      <c r="I24" s="203"/>
      <c r="J24" s="203"/>
      <c r="K24" s="203"/>
      <c r="L24" s="203"/>
      <c r="M24" s="203"/>
      <c r="N24" s="203"/>
      <c r="O24" s="203"/>
    </row>
    <row r="25" spans="8:15">
      <c r="H25" s="203"/>
      <c r="I25" s="203"/>
      <c r="J25" s="203"/>
      <c r="K25" s="203"/>
      <c r="L25" s="203"/>
      <c r="M25" s="203"/>
      <c r="N25" s="203"/>
      <c r="O25" s="203"/>
    </row>
    <row r="26" spans="8:15">
      <c r="H26" s="203"/>
      <c r="I26" s="203"/>
      <c r="J26" s="203"/>
      <c r="K26" s="203"/>
      <c r="L26" s="203"/>
      <c r="M26" s="203"/>
      <c r="N26" s="203"/>
      <c r="O26" s="203"/>
    </row>
    <row r="27" spans="8:15">
      <c r="H27" s="203"/>
      <c r="I27" s="203"/>
      <c r="J27" s="203"/>
      <c r="K27" s="203"/>
      <c r="L27" s="203"/>
      <c r="M27" s="203"/>
      <c r="N27" s="203"/>
      <c r="O27" s="203"/>
    </row>
    <row r="28" spans="8:15">
      <c r="H28" s="203"/>
      <c r="I28" s="203"/>
      <c r="J28" s="203"/>
      <c r="K28" s="203"/>
      <c r="L28" s="203"/>
      <c r="M28" s="203"/>
      <c r="N28" s="203"/>
      <c r="O28" s="203"/>
    </row>
    <row r="29" spans="8:15">
      <c r="H29" s="203"/>
      <c r="I29" s="203"/>
      <c r="J29" s="203"/>
      <c r="K29" s="203"/>
      <c r="L29" s="203"/>
      <c r="M29" s="203"/>
      <c r="N29" s="203"/>
      <c r="O29" s="203"/>
    </row>
  </sheetData>
  <mergeCells count="1">
    <mergeCell ref="H1:O29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AC5C2-C942-4174-B8B0-5D5767B8F26C}">
  <dimension ref="I2:P19"/>
  <sheetViews>
    <sheetView workbookViewId="0">
      <selection activeCell="I2" sqref="I2"/>
    </sheetView>
  </sheetViews>
  <sheetFormatPr defaultColWidth="11.42578125" defaultRowHeight="14.45"/>
  <sheetData>
    <row r="2" spans="9:16" ht="15">
      <c r="I2" s="203" t="s">
        <v>141</v>
      </c>
      <c r="J2" s="203"/>
      <c r="K2" s="203"/>
      <c r="L2" s="203"/>
      <c r="M2" s="203"/>
      <c r="N2" s="203"/>
      <c r="O2" s="203"/>
      <c r="P2" s="203"/>
    </row>
    <row r="3" spans="9:16" ht="15">
      <c r="I3" s="203"/>
      <c r="J3" s="203"/>
      <c r="K3" s="203"/>
      <c r="L3" s="203"/>
      <c r="M3" s="203"/>
      <c r="N3" s="203"/>
      <c r="O3" s="203"/>
      <c r="P3" s="203"/>
    </row>
    <row r="4" spans="9:16" ht="15">
      <c r="I4" s="203"/>
      <c r="J4" s="203"/>
      <c r="K4" s="203"/>
      <c r="L4" s="203"/>
      <c r="M4" s="203"/>
      <c r="N4" s="203"/>
      <c r="O4" s="203"/>
      <c r="P4" s="203"/>
    </row>
    <row r="5" spans="9:16" ht="15">
      <c r="I5" s="203"/>
      <c r="J5" s="203"/>
      <c r="K5" s="203"/>
      <c r="L5" s="203"/>
      <c r="M5" s="203"/>
      <c r="N5" s="203"/>
      <c r="O5" s="203"/>
      <c r="P5" s="203"/>
    </row>
    <row r="6" spans="9:16" ht="15">
      <c r="I6" s="203"/>
      <c r="J6" s="203"/>
      <c r="K6" s="203"/>
      <c r="L6" s="203"/>
      <c r="M6" s="203"/>
      <c r="N6" s="203"/>
      <c r="O6" s="203"/>
      <c r="P6" s="203"/>
    </row>
    <row r="7" spans="9:16" ht="15">
      <c r="I7" s="203"/>
      <c r="J7" s="203"/>
      <c r="K7" s="203"/>
      <c r="L7" s="203"/>
      <c r="M7" s="203"/>
      <c r="N7" s="203"/>
      <c r="O7" s="203"/>
      <c r="P7" s="203"/>
    </row>
    <row r="8" spans="9:16" ht="15">
      <c r="I8" s="203"/>
      <c r="J8" s="203"/>
      <c r="K8" s="203"/>
      <c r="L8" s="203"/>
      <c r="M8" s="203"/>
      <c r="N8" s="203"/>
      <c r="O8" s="203"/>
      <c r="P8" s="203"/>
    </row>
    <row r="9" spans="9:16" ht="15">
      <c r="I9" s="203"/>
      <c r="J9" s="203"/>
      <c r="K9" s="203"/>
      <c r="L9" s="203"/>
      <c r="M9" s="203"/>
      <c r="N9" s="203"/>
      <c r="O9" s="203"/>
      <c r="P9" s="203"/>
    </row>
    <row r="10" spans="9:16" ht="15">
      <c r="I10" s="203"/>
      <c r="J10" s="203"/>
      <c r="K10" s="203"/>
      <c r="L10" s="203"/>
      <c r="M10" s="203"/>
      <c r="N10" s="203"/>
      <c r="O10" s="203"/>
      <c r="P10" s="203"/>
    </row>
    <row r="11" spans="9:16" ht="15">
      <c r="I11" s="203"/>
      <c r="J11" s="203"/>
      <c r="K11" s="203"/>
      <c r="L11" s="203"/>
      <c r="M11" s="203"/>
      <c r="N11" s="203"/>
      <c r="O11" s="203"/>
      <c r="P11" s="203"/>
    </row>
    <row r="12" spans="9:16" ht="15">
      <c r="I12" s="203"/>
      <c r="J12" s="203"/>
      <c r="K12" s="203"/>
      <c r="L12" s="203"/>
      <c r="M12" s="203"/>
      <c r="N12" s="203"/>
      <c r="O12" s="203"/>
      <c r="P12" s="203"/>
    </row>
    <row r="13" spans="9:16" ht="15">
      <c r="I13" s="203"/>
      <c r="J13" s="203"/>
      <c r="K13" s="203"/>
      <c r="L13" s="203"/>
      <c r="M13" s="203"/>
      <c r="N13" s="203"/>
      <c r="O13" s="203"/>
      <c r="P13" s="203"/>
    </row>
    <row r="14" spans="9:16" ht="15">
      <c r="I14" s="203"/>
      <c r="J14" s="203"/>
      <c r="K14" s="203"/>
      <c r="L14" s="203"/>
      <c r="M14" s="203"/>
      <c r="N14" s="203"/>
      <c r="O14" s="203"/>
      <c r="P14" s="203"/>
    </row>
    <row r="15" spans="9:16" ht="15">
      <c r="I15" s="203"/>
      <c r="J15" s="203"/>
      <c r="K15" s="203"/>
      <c r="L15" s="203"/>
      <c r="M15" s="203"/>
      <c r="N15" s="203"/>
      <c r="O15" s="203"/>
      <c r="P15" s="203"/>
    </row>
    <row r="16" spans="9:16" ht="15">
      <c r="I16" s="203"/>
      <c r="J16" s="203"/>
      <c r="K16" s="203"/>
      <c r="L16" s="203"/>
      <c r="M16" s="203"/>
      <c r="N16" s="203"/>
      <c r="O16" s="203"/>
      <c r="P16" s="203"/>
    </row>
    <row r="17" spans="9:16" ht="15">
      <c r="I17" s="203"/>
      <c r="J17" s="203"/>
      <c r="K17" s="203"/>
      <c r="L17" s="203"/>
      <c r="M17" s="203"/>
      <c r="N17" s="203"/>
      <c r="O17" s="203"/>
      <c r="P17" s="203"/>
    </row>
    <row r="18" spans="9:16" ht="15">
      <c r="I18" s="203"/>
      <c r="J18" s="203"/>
      <c r="K18" s="203"/>
      <c r="L18" s="203"/>
      <c r="M18" s="203"/>
      <c r="N18" s="203"/>
      <c r="O18" s="203"/>
      <c r="P18" s="203"/>
    </row>
    <row r="19" spans="9:16" ht="15">
      <c r="I19" s="203"/>
      <c r="J19" s="203"/>
      <c r="K19" s="203"/>
      <c r="L19" s="203"/>
      <c r="M19" s="203"/>
      <c r="N19" s="203"/>
      <c r="O19" s="203"/>
      <c r="P19" s="203"/>
    </row>
  </sheetData>
  <mergeCells count="1">
    <mergeCell ref="I2:P1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53629b-8417-406a-bb5a-b98e86098a88">
      <Terms xmlns="http://schemas.microsoft.com/office/infopath/2007/PartnerControls"/>
    </lcf76f155ced4ddcb4097134ff3c332f>
    <TaxCatchAll xmlns="3aedff25-f58e-4beb-bdbf-d94a0f1109a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81C403F086AC44871E211997322289" ma:contentTypeVersion="19" ma:contentTypeDescription="Crée un document." ma:contentTypeScope="" ma:versionID="e123b94da98fa1cb010b403010fcfa87">
  <xsd:schema xmlns:xsd="http://www.w3.org/2001/XMLSchema" xmlns:xs="http://www.w3.org/2001/XMLSchema" xmlns:p="http://schemas.microsoft.com/office/2006/metadata/properties" xmlns:ns2="3aedff25-f58e-4beb-bdbf-d94a0f1109ad" xmlns:ns3="cf53629b-8417-406a-bb5a-b98e86098a88" targetNamespace="http://schemas.microsoft.com/office/2006/metadata/properties" ma:root="true" ma:fieldsID="b7a70760942641f800ca72ed16c8c27a" ns2:_="" ns3:_="">
    <xsd:import namespace="3aedff25-f58e-4beb-bdbf-d94a0f1109ad"/>
    <xsd:import namespace="cf53629b-8417-406a-bb5a-b98e86098a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edff25-f58e-4beb-bdbf-d94a0f1109a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de54d7e-1e8c-46e4-b364-e128bd7970a0}" ma:internalName="TaxCatchAll" ma:showField="CatchAllData" ma:web="3aedff25-f58e-4beb-bdbf-d94a0f1109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3629b-8417-406a-bb5a-b98e86098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9611db23-68df-41b1-9b0e-57afe97d7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F7DE33-F103-44BE-B7D7-08DB072F1EFB}"/>
</file>

<file path=customXml/itemProps2.xml><?xml version="1.0" encoding="utf-8"?>
<ds:datastoreItem xmlns:ds="http://schemas.openxmlformats.org/officeDocument/2006/customXml" ds:itemID="{3131B9C1-F522-4BF9-9BD1-FB43F87FCA35}"/>
</file>

<file path=customXml/itemProps3.xml><?xml version="1.0" encoding="utf-8"?>
<ds:datastoreItem xmlns:ds="http://schemas.openxmlformats.org/officeDocument/2006/customXml" ds:itemID="{14E47AE3-07B3-4BED-87C5-1E841A2AB9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Maeva MATHEUDI</dc:creator>
  <cp:keywords/>
  <dc:description/>
  <cp:lastModifiedBy>Yentl DIERICK</cp:lastModifiedBy>
  <cp:revision/>
  <dcterms:created xsi:type="dcterms:W3CDTF">2022-01-05T13:59:45Z</dcterms:created>
  <dcterms:modified xsi:type="dcterms:W3CDTF">2026-01-30T14:37:25Z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0x010100D981C403F086AC44871E211997322289</vt:lpwstr>
  </property>
  <property fmtid="{D5CDD505-2E9C-101B-9397-08002B2CF9AE}" pid="3" name="MediaServiceImageTags">
    <vt:lpwstr/>
  </property>
</Properties>
</file>