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1166" documentId="13_ncr:1_{09B92707-7CE2-4B85-B86B-9D549CCE75B9}" xr6:coauthVersionLast="47" xr6:coauthVersionMax="47" xr10:uidLastSave="{083348AB-8026-44FC-BEA8-B97CA33C2679}"/>
  <bookViews>
    <workbookView xWindow="-108" yWindow="-108" windowWidth="23256" windowHeight="13896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EURO MOSELLE" sheetId="54" r:id="rId4"/>
    <sheet name="EURO MOSELLE COMB" sheetId="53" r:id="rId5"/>
    <sheet name="RICHOU VOYAGES" sheetId="44" r:id="rId6"/>
    <sheet name="TRIANGLE VOYAGES" sheetId="45" r:id="rId7"/>
    <sheet name="FONTANON COMB" sheetId="46" r:id="rId8"/>
    <sheet name="LECOMTE VOYAGES" sheetId="55" r:id="rId9"/>
    <sheet name="ANTONI VOYAGES" sheetId="56" r:id="rId10"/>
    <sheet name="LK TOURS COMB" sheetId="47" r:id="rId11"/>
    <sheet name="SARRO" sheetId="48" r:id="rId12"/>
    <sheet name="M LEVASION" sheetId="49" r:id="rId13"/>
    <sheet name="SPVA" sheetId="50" r:id="rId14"/>
    <sheet name="MICHELINE" sheetId="57" r:id="rId15"/>
    <sheet name="GENERAL TOURS" sheetId="52" r:id="rId16"/>
    <sheet name="NOMBALLAIS EVASION" sheetId="51" r:id="rId17"/>
  </sheets>
  <definedNames>
    <definedName name="_xlnm._FilterDatabase" localSheetId="1" hidden="1">'RECAP PRESTATAIRES'!$I$1:$I$153</definedName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4" i="1" l="1"/>
  <c r="B135" i="1" s="1"/>
  <c r="B136" i="1" s="1"/>
  <c r="B137" i="1" s="1"/>
  <c r="B127" i="1"/>
  <c r="B128" i="1" s="1"/>
  <c r="B129" i="1" s="1"/>
  <c r="B130" i="1" s="1"/>
  <c r="B131" i="1" s="1"/>
  <c r="B120" i="1"/>
  <c r="B121" i="1" s="1"/>
  <c r="B122" i="1" s="1"/>
  <c r="B123" i="1" s="1"/>
  <c r="B124" i="1" s="1"/>
  <c r="B106" i="1"/>
  <c r="B107" i="1" s="1"/>
  <c r="B108" i="1" s="1"/>
  <c r="B109" i="1" s="1"/>
  <c r="B110" i="1" s="1"/>
  <c r="B99" i="1"/>
  <c r="B100" i="1" s="1"/>
  <c r="B101" i="1" s="1"/>
  <c r="B102" i="1" s="1"/>
  <c r="B103" i="1" s="1"/>
  <c r="B87" i="1"/>
  <c r="B80" i="1"/>
  <c r="B81" i="1" s="1"/>
  <c r="B82" i="1" s="1"/>
  <c r="B69" i="1"/>
  <c r="B70" i="1" s="1"/>
  <c r="B71" i="1" s="1"/>
  <c r="B55" i="1"/>
  <c r="B56" i="1" s="1"/>
  <c r="B57" i="1" s="1"/>
  <c r="B52" i="1"/>
  <c r="B46" i="1"/>
  <c r="B47" i="1" s="1"/>
  <c r="B48" i="1" s="1"/>
  <c r="B49" i="1" s="1"/>
  <c r="B41" i="1"/>
  <c r="B42" i="1" s="1"/>
  <c r="B43" i="1" s="1"/>
  <c r="B92" i="1"/>
  <c r="B93" i="1" s="1"/>
  <c r="B94" i="1" s="1"/>
  <c r="B95" i="1" s="1"/>
  <c r="B96" i="1" s="1"/>
  <c r="B34" i="1"/>
  <c r="B35" i="1" s="1"/>
  <c r="B29" i="1"/>
  <c r="B30" i="1" s="1"/>
  <c r="B31" i="1" s="1"/>
  <c r="B25" i="1"/>
  <c r="B26" i="1" s="1"/>
  <c r="B74" i="1"/>
  <c r="B75" i="1" s="1"/>
  <c r="B76" i="1" s="1"/>
  <c r="B77" i="1" s="1"/>
  <c r="B19" i="1"/>
  <c r="B20" i="1" s="1"/>
  <c r="B21" i="1" s="1"/>
  <c r="B22" i="1" s="1"/>
  <c r="B62" i="1"/>
  <c r="B63" i="1" s="1"/>
  <c r="B64" i="1" s="1"/>
  <c r="B65" i="1" s="1"/>
  <c r="B66" i="1" s="1"/>
  <c r="B12" i="1"/>
  <c r="B13" i="1" s="1"/>
  <c r="B14" i="1" s="1"/>
  <c r="B15" i="1" s="1"/>
  <c r="B16" i="1" s="1"/>
  <c r="B113" i="1"/>
  <c r="B114" i="1" s="1"/>
  <c r="B115" i="1" s="1"/>
  <c r="B116" i="1" s="1"/>
  <c r="B117" i="1" s="1"/>
  <c r="B5" i="1"/>
  <c r="B6" i="1" s="1"/>
  <c r="B7" i="1" s="1"/>
  <c r="B8" i="1" s="1"/>
  <c r="B9" i="1" s="1"/>
  <c r="B138" i="1" l="1"/>
  <c r="B139" i="1" s="1"/>
  <c r="B88" i="1"/>
  <c r="B89" i="1" s="1"/>
  <c r="B83" i="1"/>
  <c r="B84" i="1" s="1"/>
  <c r="B58" i="1"/>
  <c r="B59" i="1" s="1"/>
  <c r="B36" i="1"/>
  <c r="B37" i="1" l="1"/>
  <c r="B38" i="1" s="1"/>
</calcChain>
</file>

<file path=xl/sharedStrings.xml><?xml version="1.0" encoding="utf-8"?>
<sst xmlns="http://schemas.openxmlformats.org/spreadsheetml/2006/main" count="1148" uniqueCount="401">
  <si>
    <t xml:space="preserve">ARDECHE </t>
  </si>
  <si>
    <t>AVRIL</t>
  </si>
  <si>
    <t>MAI</t>
  </si>
  <si>
    <t>JUIN</t>
  </si>
  <si>
    <t>AOUT</t>
  </si>
  <si>
    <t>SEPTEMBRE</t>
  </si>
  <si>
    <t>OCTOBRE</t>
  </si>
  <si>
    <t>mercredi 1 avril 2026</t>
  </si>
  <si>
    <t>vendredi 1 mai 2026</t>
  </si>
  <si>
    <t>lundi 1 juin 2026</t>
  </si>
  <si>
    <t>ANTONI - GIR - envoyé 03/11</t>
  </si>
  <si>
    <t>samedi 1 août 2026</t>
  </si>
  <si>
    <t>mardi 1 septembre 2026</t>
  </si>
  <si>
    <t>jeudi 1 octobre 2026</t>
  </si>
  <si>
    <t>SPVA - envoyé 02/05 - GIR</t>
  </si>
  <si>
    <t>GENTOUR - GIR CIRCUIT SOLO - envoyé 17/10</t>
  </si>
  <si>
    <t>relance 07/07</t>
  </si>
  <si>
    <t>jeudi 2 avril 2026</t>
  </si>
  <si>
    <t>samedi 2 mai 2026</t>
  </si>
  <si>
    <t>mardi 2 juin 2026</t>
  </si>
  <si>
    <t>dimanche 2 août 2026</t>
  </si>
  <si>
    <t>mercredi 2 septembre 2026</t>
  </si>
  <si>
    <t>vendredi 2 octobre 2026</t>
  </si>
  <si>
    <t>vendredi 3 avril 2026</t>
  </si>
  <si>
    <t>dimanche 3 mai 2026</t>
  </si>
  <si>
    <t>BACARERES - GC - 12/11</t>
  </si>
  <si>
    <t>mercredi 3 juin 2026</t>
  </si>
  <si>
    <t>lundi 3 août 2026</t>
  </si>
  <si>
    <t>jeudi 3 septembre 2026</t>
  </si>
  <si>
    <t>samedi 3 octobre 2026</t>
  </si>
  <si>
    <t>samedi 4 avril 2026</t>
  </si>
  <si>
    <t>lundi 4 mai 2026</t>
  </si>
  <si>
    <t>jeudi 4 juin 2026</t>
  </si>
  <si>
    <t>mardi 4 août 2026</t>
  </si>
  <si>
    <t>vendredi 4 septembre 2026</t>
  </si>
  <si>
    <t>dimanche 4 octobre 2026</t>
  </si>
  <si>
    <t>NOMBALLAIS EVASION -</t>
  </si>
  <si>
    <t>INGLARD - GIR - envoyé 18/09 - relance 02/10</t>
  </si>
  <si>
    <t>FITOUR - BACK 2 BACK - 4 SAISONS - envoyé 30/09</t>
  </si>
  <si>
    <t>ANTONI - GIR - 03/11</t>
  </si>
  <si>
    <t>dimanche 5 avril 2026</t>
  </si>
  <si>
    <t>CIGALE VOYAGE - GIR - envoyé 24/10</t>
  </si>
  <si>
    <t>mardi 5 mai 2026</t>
  </si>
  <si>
    <t>vendredi 5 juin 2026</t>
  </si>
  <si>
    <t>mercredi 5 août 2026</t>
  </si>
  <si>
    <t>samedi 5 septembre 2026</t>
  </si>
  <si>
    <t>lundi 5 octobre 2026</t>
  </si>
  <si>
    <t>CIRCUIT SURPRISE - envoyé 10/07</t>
  </si>
  <si>
    <t>lundi 6 avril 2026</t>
  </si>
  <si>
    <t>mercredi 6 mai 2026</t>
  </si>
  <si>
    <t>samedi 6 juin 2026</t>
  </si>
  <si>
    <t>VOY MICHELINE - GIR - envoyé 25/07</t>
  </si>
  <si>
    <t>jeudi 6 août 2026</t>
  </si>
  <si>
    <t>dimanche 6 septembre 2026</t>
  </si>
  <si>
    <t>SPVA - GC - envoyé 10/09</t>
  </si>
  <si>
    <t>mardi 6 octobre 2026</t>
  </si>
  <si>
    <t>2 Cars - 55 chambres</t>
  </si>
  <si>
    <t>relance 20/10</t>
  </si>
  <si>
    <t>mardi 7 avril 2026</t>
  </si>
  <si>
    <t>jeudi 7 mai 2026</t>
  </si>
  <si>
    <t>dimanche 7 juin 2026</t>
  </si>
  <si>
    <t>vendredi 7 août 2026</t>
  </si>
  <si>
    <t>lundi 7 septembre 2026</t>
  </si>
  <si>
    <t>mercredi 7 octobre 2026</t>
  </si>
  <si>
    <t>mercredi 8 avril 2026</t>
  </si>
  <si>
    <t>vendredi 8 mai 2026</t>
  </si>
  <si>
    <t>lundi 8 juin 2026</t>
  </si>
  <si>
    <t>samedi 8 août 2026</t>
  </si>
  <si>
    <t>mardi 8 septembre 2026</t>
  </si>
  <si>
    <t>jeudi 8 octobre 2026</t>
  </si>
  <si>
    <t>jeudi 9 avril 2026</t>
  </si>
  <si>
    <t>samedi 9 mai 2026</t>
  </si>
  <si>
    <t>mardi 9 juin 2026</t>
  </si>
  <si>
    <t>dimanche 9 août 2026</t>
  </si>
  <si>
    <t>mercredi 9 septembre 2026</t>
  </si>
  <si>
    <t>vendredi 9 octobre 2026</t>
  </si>
  <si>
    <t>vendredi 10 avril 2026</t>
  </si>
  <si>
    <t>dimanche 10 mai 2026</t>
  </si>
  <si>
    <t>mercredi 10 juin 2026</t>
  </si>
  <si>
    <t>LK TOUR - GIR - envoyé 08/10</t>
  </si>
  <si>
    <t>lundi 10 août 2026</t>
  </si>
  <si>
    <t>jeudi 10 septembre 2026</t>
  </si>
  <si>
    <t>samedi 10 octobre 2026</t>
  </si>
  <si>
    <t>samedi 11 avril 2026</t>
  </si>
  <si>
    <t>lundi 11 mai 2026</t>
  </si>
  <si>
    <t>jeudi 11 juin 2026</t>
  </si>
  <si>
    <t>mardi 11 août 2026</t>
  </si>
  <si>
    <t>vendredi 11 septembre 2026</t>
  </si>
  <si>
    <t>dimanche 11 octobre 2026</t>
  </si>
  <si>
    <t>TERMAEVASION - GIR - envoyé 29/10  - CIRCUIT PROMO</t>
  </si>
  <si>
    <t>TRANSMED TOURS - GIR Envoyé le 30/10</t>
  </si>
  <si>
    <t>EUROMOSELLE - GIR - 28/11</t>
  </si>
  <si>
    <t>dimanche 12 avril 2026</t>
  </si>
  <si>
    <t>mardi 12 mai 2026</t>
  </si>
  <si>
    <t>vendredi 12 juin 2026</t>
  </si>
  <si>
    <t>mercredi 12 août 2026</t>
  </si>
  <si>
    <t>samedi 12 septembre 2026</t>
  </si>
  <si>
    <t>lundi 12 octobre 2026</t>
  </si>
  <si>
    <t>lundi 13 avril 2026</t>
  </si>
  <si>
    <t>mercredi 13 mai 2026</t>
  </si>
  <si>
    <t>samedi 13 juin 2026</t>
  </si>
  <si>
    <t>jeudi 13 août 2026</t>
  </si>
  <si>
    <t>dimanche 13 septembre 2026</t>
  </si>
  <si>
    <t>RICHOU - GIR 19/06</t>
  </si>
  <si>
    <t>mardi 13 octobre 2026</t>
  </si>
  <si>
    <t>mardi 14 avril 2026</t>
  </si>
  <si>
    <t>jeudi 14 mai 2026</t>
  </si>
  <si>
    <t>dimanche 14 juin 2026</t>
  </si>
  <si>
    <t>vendredi 14 août 2026</t>
  </si>
  <si>
    <t>lundi 14 septembre 2026</t>
  </si>
  <si>
    <t>mercredi 14 octobre 2026</t>
  </si>
  <si>
    <t>mercredi 15 avril 2026</t>
  </si>
  <si>
    <t>vendredi 15 mai 2026</t>
  </si>
  <si>
    <t>lundi 15 juin 2026</t>
  </si>
  <si>
    <t>samedi 15 août 2026</t>
  </si>
  <si>
    <t>mardi 15 septembre 2026</t>
  </si>
  <si>
    <t>jeudi 15 octobre 2026</t>
  </si>
  <si>
    <t>jeudi 16 avril 2026</t>
  </si>
  <si>
    <t>samedi 16 mai 2026</t>
  </si>
  <si>
    <t>mardi 16 juin 2026</t>
  </si>
  <si>
    <t>dimanche 16 août 2026</t>
  </si>
  <si>
    <t>mercredi 16 septembre 2026</t>
  </si>
  <si>
    <t>vendredi 16 octobre 2026</t>
  </si>
  <si>
    <t>vendredi 17 avril 2026</t>
  </si>
  <si>
    <t>dimanche 17 mai 2026</t>
  </si>
  <si>
    <t>RICHOU - GIR 16/06</t>
  </si>
  <si>
    <t>mercredi 17 juin 2026</t>
  </si>
  <si>
    <t>lundi 17 août 2026</t>
  </si>
  <si>
    <t>jeudi 17 septembre 2026</t>
  </si>
  <si>
    <t>samedi 17 octobre 2026</t>
  </si>
  <si>
    <t>samedi 18 avril 2026</t>
  </si>
  <si>
    <t>lundi 18 mai 2026</t>
  </si>
  <si>
    <t>ARDECHE EN TETE groupe CREUSE - GC 28/10</t>
  </si>
  <si>
    <t>jeudi 18 juin 2026</t>
  </si>
  <si>
    <t>mardi 18 août 2026</t>
  </si>
  <si>
    <t>vendredi 18 septembre 2026</t>
  </si>
  <si>
    <t>MICHELINE - GIR COMB - envoyé 30/07</t>
  </si>
  <si>
    <t>dimanche 18 octobre 2026</t>
  </si>
  <si>
    <t>dimanche 19 avril 2026</t>
  </si>
  <si>
    <t>mardi 19 mai 2026</t>
  </si>
  <si>
    <t>vendredi 19 juin 2026</t>
  </si>
  <si>
    <t>mercredi 19 août 2026</t>
  </si>
  <si>
    <t>samedi 19 septembre 2026</t>
  </si>
  <si>
    <t>lundi 19 octobre 2026</t>
  </si>
  <si>
    <t>lundi 20 avril 2026</t>
  </si>
  <si>
    <t>mercredi 20 mai 2026</t>
  </si>
  <si>
    <t>samedi 20 juin 2026</t>
  </si>
  <si>
    <t>jeudi 20 août 2026</t>
  </si>
  <si>
    <t>dimanche 20 septembre 2026</t>
  </si>
  <si>
    <t>mardi 20 octobre 2026</t>
  </si>
  <si>
    <t>mardi 21 avril 2026</t>
  </si>
  <si>
    <t>jeudi 21 mai 2026</t>
  </si>
  <si>
    <t>dimanche 21 juin 2026</t>
  </si>
  <si>
    <t>SARRO - GIR - envoyé 07/07</t>
  </si>
  <si>
    <t>vendredi 21 août 2026</t>
  </si>
  <si>
    <t>lundi 21 septembre 2026</t>
  </si>
  <si>
    <t>TRIANGLE - GIR 22/05</t>
  </si>
  <si>
    <t>mercredi 21 octobre 2026</t>
  </si>
  <si>
    <t>mercredi 22 avril 2026</t>
  </si>
  <si>
    <t>vendredi 22 mai 2026</t>
  </si>
  <si>
    <t>lundi 22 juin 2026</t>
  </si>
  <si>
    <t>samedi 22 août 2026</t>
  </si>
  <si>
    <t>mardi 22 septembre 2026</t>
  </si>
  <si>
    <t>jeudi 22 octobre 2026</t>
  </si>
  <si>
    <t>jeudi 23 avril 2026</t>
  </si>
  <si>
    <t>samedi 23 mai 2026</t>
  </si>
  <si>
    <t>mardi 23 juin 2026</t>
  </si>
  <si>
    <t>dimanche 23 août 2026</t>
  </si>
  <si>
    <t>mercredi 23 septembre 2026</t>
  </si>
  <si>
    <t>vendredi 23 octobre 2026</t>
  </si>
  <si>
    <t>vendredi 24 avril 2026</t>
  </si>
  <si>
    <t>dimanche 24 mai 2026</t>
  </si>
  <si>
    <t>mercredi 24 juin 2026</t>
  </si>
  <si>
    <t>lundi 24 août 2026</t>
  </si>
  <si>
    <t>jeudi 24 septembre 2026</t>
  </si>
  <si>
    <t>samedi 24 octobre 2026</t>
  </si>
  <si>
    <t>samedi 25 avril 2026</t>
  </si>
  <si>
    <t>lundi 25 mai 2026</t>
  </si>
  <si>
    <t>jeudi 25 juin 2026</t>
  </si>
  <si>
    <t>mardi 25 août 2026</t>
  </si>
  <si>
    <t>vendredi 25 septembre 2026</t>
  </si>
  <si>
    <t>dimanche 25 octobre 2026</t>
  </si>
  <si>
    <t>dimanche 26 avril 2026</t>
  </si>
  <si>
    <t>mardi 26 mai 2026</t>
  </si>
  <si>
    <t>vendredi 26 juin 2026</t>
  </si>
  <si>
    <t>mercredi 26 août 2026</t>
  </si>
  <si>
    <t>samedi 26 septembre 2026</t>
  </si>
  <si>
    <t>lundi 26 octobre 2026</t>
  </si>
  <si>
    <t>lundi 27 avril 2026</t>
  </si>
  <si>
    <t>mercredi 27 mai 2026</t>
  </si>
  <si>
    <t>FONTANON COMB - GIR - envoyé 20/06</t>
  </si>
  <si>
    <t>samedi 27 juin 2026</t>
  </si>
  <si>
    <t>jeudi 27 août 2026</t>
  </si>
  <si>
    <t>dimanche 27 septembre 2026</t>
  </si>
  <si>
    <t>mardi 27 octobre 2026</t>
  </si>
  <si>
    <t>mardi 28 avril 2026</t>
  </si>
  <si>
    <t>jeudi 28 mai 2026</t>
  </si>
  <si>
    <t>LECOMTE VOYAGES - GC</t>
  </si>
  <si>
    <t>dimanche 28 juin 2026</t>
  </si>
  <si>
    <t>vendredi 28 août 2026</t>
  </si>
  <si>
    <t>lundi 28 septembre 2026</t>
  </si>
  <si>
    <t>mercredi 28 octobre 2026</t>
  </si>
  <si>
    <t>mercredi 29 avril 2026</t>
  </si>
  <si>
    <t>vendredi 29 mai 2026</t>
  </si>
  <si>
    <t>lundi 29 juin 2026</t>
  </si>
  <si>
    <t>samedi 29 août 2026</t>
  </si>
  <si>
    <t>mardi 29 septembre 2026</t>
  </si>
  <si>
    <t>jeudi 29 octobre 2026</t>
  </si>
  <si>
    <t>jeudi 30 avril 2026</t>
  </si>
  <si>
    <t>samedi 30 mai 2026</t>
  </si>
  <si>
    <t>mardi 30 juin 2026</t>
  </si>
  <si>
    <t>M L EVASION - GIR - envoyé 09/07</t>
  </si>
  <si>
    <t>dimanche 30 août 2026</t>
  </si>
  <si>
    <t>mercredi 30 septembre 2026</t>
  </si>
  <si>
    <t>vendredi 30 octobre 2026</t>
  </si>
  <si>
    <t>dimanche 31 mai 2026</t>
  </si>
  <si>
    <t>lundi 31 août 2026</t>
  </si>
  <si>
    <t>samedi 31 octobre 2026</t>
  </si>
  <si>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</si>
  <si>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</si>
  <si>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</si>
  <si>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</si>
  <si>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</si>
  <si>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</si>
  <si>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</si>
  <si>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</si>
  <si>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AVEN ORGNAC</t>
  </si>
  <si>
    <t>CONTACT :</t>
  </si>
  <si>
    <t>commercial@orgnac.com</t>
  </si>
  <si>
    <t>EUROMOSELLE</t>
  </si>
  <si>
    <t>MATIN</t>
  </si>
  <si>
    <t>11h30</t>
  </si>
  <si>
    <t>demande envoyé</t>
  </si>
  <si>
    <t>RICHOU VOYAGES</t>
  </si>
  <si>
    <t>APRES MIDI</t>
  </si>
  <si>
    <t>15h30</t>
  </si>
  <si>
    <t>FONTANON</t>
  </si>
  <si>
    <t>LECOMTE VOYAGES</t>
  </si>
  <si>
    <t xml:space="preserve">ANTONI VOYAGES </t>
  </si>
  <si>
    <t>SARRO</t>
  </si>
  <si>
    <t>SPVA</t>
  </si>
  <si>
    <t>GENERAL TOURS</t>
  </si>
  <si>
    <t>10h40</t>
  </si>
  <si>
    <t>NOMBALLAIS EVASION 1</t>
  </si>
  <si>
    <t>11h20</t>
  </si>
  <si>
    <t>NOMBALLAIS EVASION 2</t>
  </si>
  <si>
    <t>NOUVEAU - 15H30</t>
  </si>
  <si>
    <t>GENET D'OR</t>
  </si>
  <si>
    <t>contact@nougat-ardeche.fr</t>
  </si>
  <si>
    <t>OPTION POSEE</t>
  </si>
  <si>
    <t xml:space="preserve">TRIANGLE </t>
  </si>
  <si>
    <t>16h30</t>
  </si>
  <si>
    <t>MICHELINE</t>
  </si>
  <si>
    <t>15h</t>
  </si>
  <si>
    <t>16h</t>
  </si>
  <si>
    <t>10h30</t>
  </si>
  <si>
    <t>14H30</t>
  </si>
  <si>
    <t>ECOMUSEE DU MOULINAGE - CHIROLS</t>
  </si>
  <si>
    <t>ecomuseechirols@gmail.com</t>
  </si>
  <si>
    <t>10h</t>
  </si>
  <si>
    <t>14h45</t>
  </si>
  <si>
    <t>16h15</t>
  </si>
  <si>
    <t>MUSEE JEAN FERRAT - ANTRAIGUES</t>
  </si>
  <si>
    <t>lamaisonjeanferrat@orange.fr</t>
  </si>
  <si>
    <t xml:space="preserve">MATIN </t>
  </si>
  <si>
    <t>10H30</t>
  </si>
  <si>
    <t>15H30</t>
  </si>
  <si>
    <t>15H</t>
  </si>
  <si>
    <t>16H</t>
  </si>
  <si>
    <t xml:space="preserve">NAVETTE JEAN FERRAT </t>
  </si>
  <si>
    <t>sejours@aubenas-vals.com</t>
  </si>
  <si>
    <t>15h aller
17h15 retour</t>
  </si>
  <si>
    <t>MAS DAUDET / MAS DE LA VIGNASSE</t>
  </si>
  <si>
    <t>resa.daudet@orange.fr</t>
  </si>
  <si>
    <t>avant 30/05</t>
  </si>
  <si>
    <t>CASTENEA - JOYEUSE</t>
  </si>
  <si>
    <t>musee.chataigneraie@gmail.com</t>
  </si>
  <si>
    <t>LK TOURS</t>
  </si>
  <si>
    <t>GROTTE CHAUVET 2</t>
  </si>
  <si>
    <t>groupes@grottechauvet2ardeche.com</t>
  </si>
  <si>
    <t>15h30/ 15h45</t>
  </si>
  <si>
    <t>10h / 10h15</t>
  </si>
  <si>
    <t>15h30 / 15h45</t>
  </si>
  <si>
    <t>CONF</t>
  </si>
  <si>
    <t>M LEVASION</t>
  </si>
  <si>
    <t>26/06/2026 -&gt; changer au 01/07</t>
  </si>
  <si>
    <t>9h45 / 10h15</t>
  </si>
  <si>
    <t xml:space="preserve">erreur de date  : </t>
  </si>
  <si>
    <t>15h15 / 15h30</t>
  </si>
  <si>
    <t>9h45 / 10h</t>
  </si>
  <si>
    <t>EURO MOSELLE</t>
  </si>
  <si>
    <t>NEOVINIUM - RUOMS</t>
  </si>
  <si>
    <t>info@neovinum.fr</t>
  </si>
  <si>
    <t>FERME THEATRE JEAN FERRAT</t>
  </si>
  <si>
    <t>jeanmarcmoutet@wanadoo.fr</t>
  </si>
  <si>
    <t>9h15</t>
  </si>
  <si>
    <t>TRAIN DE LA BAMBOUSERAI - CEVENNES</t>
  </si>
  <si>
    <t>contact@trainavapeur.com</t>
  </si>
  <si>
    <t>25/06/2026 -&gt; 30/06</t>
  </si>
  <si>
    <t>APRES-MIDI</t>
  </si>
  <si>
    <t>15h10</t>
  </si>
  <si>
    <t>BAMBOUSERAIE</t>
  </si>
  <si>
    <t>bambou@bambouseraie.fr</t>
  </si>
  <si>
    <t>16H15</t>
  </si>
  <si>
    <t>JOURNEE NIMES</t>
  </si>
  <si>
    <t>reservation@museedelaromanite.com</t>
  </si>
  <si>
    <t>journée</t>
  </si>
  <si>
    <t>10h : Pont du Gard
13h00 : déjeuner au wine bar
14h45 : visite du Musée
16h : arene de Nimes</t>
  </si>
  <si>
    <t>PONT DU GARD</t>
  </si>
  <si>
    <t>reservation@pontdugard.fr</t>
  </si>
  <si>
    <t>10H</t>
  </si>
  <si>
    <t>BOWLING PV</t>
  </si>
  <si>
    <t>mbee07120@gmail.com</t>
  </si>
  <si>
    <t>DEBUT SOIREE</t>
  </si>
  <si>
    <t>18H</t>
  </si>
  <si>
    <t>RESTAURANTS</t>
  </si>
  <si>
    <t>RESTAURANT CHEZ REGINE</t>
  </si>
  <si>
    <t>restaurant.chezregine@orange.fr</t>
  </si>
  <si>
    <t>MIDI</t>
  </si>
  <si>
    <t>12H30</t>
  </si>
  <si>
    <t>NOUVEAU - 12H30</t>
  </si>
  <si>
    <t>RESTAURANT LA FERME CORNADEL</t>
  </si>
  <si>
    <t>auberge@cornadel.fr</t>
  </si>
  <si>
    <t>12H</t>
  </si>
  <si>
    <t>RESTAURANT UZES A TROUVER - LE 19 UZES</t>
  </si>
  <si>
    <t>rafael.rieu@hotmail.com</t>
  </si>
  <si>
    <t>contact par msg 0675463963</t>
  </si>
  <si>
    <t>12h30</t>
  </si>
  <si>
    <t xml:space="preserve">RESTAURANT RIVE GAUCHE - VALS LES BAINS </t>
  </si>
  <si>
    <t>DEJEUNER</t>
  </si>
  <si>
    <t>TRIANGLE</t>
  </si>
  <si>
    <t>12h</t>
  </si>
  <si>
    <t>13h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</si>
  <si>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</si>
  <si>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</si>
  <si>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</si>
  <si>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</si>
  <si>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</si>
  <si>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</si>
  <si>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</si>
  <si>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</si>
  <si>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</si>
  <si>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</si>
  <si>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</si>
  <si>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Activité 1
APREM</t>
  </si>
  <si>
    <t>Activité 2
APREM</t>
  </si>
  <si>
    <t>EUROMOSELLE GIR</t>
  </si>
  <si>
    <t>X</t>
  </si>
  <si>
    <t>HOTEL</t>
  </si>
  <si>
    <t>GENET D'OR + VOGUE</t>
  </si>
  <si>
    <t>VALS LES BAINS</t>
  </si>
  <si>
    <t xml:space="preserve">RIVE GAUCHE </t>
  </si>
  <si>
    <t>ECOMUSEE MOULINAGE</t>
  </si>
  <si>
    <t>JOYEUSE</t>
  </si>
  <si>
    <t>ANTRAIGUES</t>
  </si>
  <si>
    <t>GORGES DE L'ARDECHE</t>
  </si>
  <si>
    <t>LABEAUME</t>
  </si>
  <si>
    <t>RICHOU GIR</t>
  </si>
  <si>
    <t>MUSEE JEAN FERRAT</t>
  </si>
  <si>
    <t>CHEZ REGINE</t>
  </si>
  <si>
    <t>LA MONTAGNE ARDÉCHOISE_x000D_</t>
  </si>
  <si>
    <t>MAS DAUDET</t>
  </si>
  <si>
    <t>Soiréé animée</t>
  </si>
  <si>
    <t>JOYEUSE - CASTENEA</t>
  </si>
  <si>
    <t>BALAZUC</t>
  </si>
  <si>
    <t>AUBENAS</t>
  </si>
  <si>
    <t>Soirée bowling</t>
  </si>
  <si>
    <t>RUOMS - Neovinum</t>
  </si>
  <si>
    <t>TRIANGLE GIR</t>
  </si>
  <si>
    <t>NAVETTE JEAN FERRAT</t>
  </si>
  <si>
    <t>FONTANON COMB</t>
  </si>
  <si>
    <t>DEPART ISLE SORGUE</t>
  </si>
  <si>
    <t>ISLES SORGUE</t>
  </si>
  <si>
    <t>LECOMTE GIR</t>
  </si>
  <si>
    <t>ANTONI GIR</t>
  </si>
  <si>
    <t>RIVE GAUCHE</t>
  </si>
  <si>
    <t>ECOMUSEE MOULINAGE - CHIROLS</t>
  </si>
  <si>
    <t>LKTOUR COMB GIR</t>
  </si>
  <si>
    <t>depart CARCASSONNE</t>
  </si>
  <si>
    <t>RESTAURANT LE 19</t>
  </si>
  <si>
    <t>UZÈS</t>
  </si>
  <si>
    <t>RUOMS</t>
  </si>
  <si>
    <t>SARRO GIR</t>
  </si>
  <si>
    <t>M L EVASION</t>
  </si>
  <si>
    <t>LA FERME CORNADEL</t>
  </si>
  <si>
    <t>TRAIN CEVENNES</t>
  </si>
  <si>
    <t>DEJ PANIER REPAS - PREPARE HOTEL</t>
  </si>
  <si>
    <t>MONT D'ARDECHE</t>
  </si>
  <si>
    <t>MONT GERBIER DE JONC</t>
  </si>
  <si>
    <t xml:space="preserve">AVEN ORGNAC </t>
  </si>
  <si>
    <t>MICHELINE COMB</t>
  </si>
  <si>
    <t>MUSEE ROMANITE</t>
  </si>
  <si>
    <t>GEN TOUR</t>
  </si>
  <si>
    <t>EURO MOSELLE COMB</t>
  </si>
  <si>
    <t>WINE BAR</t>
  </si>
  <si>
    <t>ARENES NIMES</t>
  </si>
  <si>
    <t xml:space="preserve">NOMBALLAIS CIRCUIT SURPRISE 1 </t>
  </si>
  <si>
    <t>NOMBALLAIS CIRCUIT SURPRISE 2</t>
  </si>
  <si>
    <t>RICHOU GIR CHATAIGNE</t>
  </si>
  <si>
    <t>LA MONTAGNE ARDÉCHOISE</t>
  </si>
  <si>
    <t xml:space="preserve">Ceci est la base envoyée à l'autocariste, merci de vous référer à l'onglet recap partenaire pour le circuit définitif validé. 
Des activités ont pu être interchangées selon les disponibilités des prestataires.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</si>
</sst>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charset val="1"/>
    </font>
    <font>
      <b/>
      <sz val="18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FF33CC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3A3838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05">
    <xf numFmtId="0" fontId="0" fillId="0" borderId="0" xfId="0"/>
    <xf numFmtId="0" fontId="2" fillId="0" borderId="0" xfId="0" applyFont="1"/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64" fontId="1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13" fillId="0" borderId="17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6" fontId="12" fillId="0" borderId="0" xfId="0" applyNumberFormat="1" applyFont="1" applyAlignment="1">
      <alignment horizontal="center" vertical="center"/>
    </xf>
    <xf numFmtId="0" fontId="13" fillId="12" borderId="0" xfId="0" applyFont="1" applyFill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2" fillId="10" borderId="4" xfId="0" applyFont="1" applyFill="1" applyBorder="1" applyAlignment="1">
      <alignment horizontal="right"/>
    </xf>
    <xf numFmtId="0" fontId="18" fillId="0" borderId="0" xfId="0" applyFont="1"/>
    <xf numFmtId="0" fontId="12" fillId="14" borderId="4" xfId="0" applyFont="1" applyFill="1" applyBorder="1" applyAlignment="1">
      <alignment horizontal="right"/>
    </xf>
    <xf numFmtId="0" fontId="18" fillId="15" borderId="0" xfId="0" applyFont="1" applyFill="1"/>
    <xf numFmtId="0" fontId="13" fillId="11" borderId="3" xfId="0" applyFont="1" applyFill="1" applyBorder="1" applyAlignment="1">
      <alignment horizontal="center" vertical="center" wrapText="1"/>
    </xf>
    <xf numFmtId="0" fontId="12" fillId="10" borderId="4" xfId="0" applyFont="1" applyFill="1" applyBorder="1"/>
    <xf numFmtId="0" fontId="12" fillId="0" borderId="0" xfId="0" applyFont="1"/>
    <xf numFmtId="0" fontId="13" fillId="1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8" fillId="0" borderId="44" xfId="0" applyFont="1" applyBorder="1"/>
    <xf numFmtId="0" fontId="13" fillId="11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8" fillId="0" borderId="43" xfId="0" applyFont="1" applyBorder="1"/>
    <xf numFmtId="0" fontId="12" fillId="10" borderId="45" xfId="0" applyFont="1" applyFill="1" applyBorder="1"/>
    <xf numFmtId="0" fontId="19" fillId="0" borderId="43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2" fillId="0" borderId="0" xfId="0" applyFont="1" applyAlignment="1">
      <alignment horizontal="right"/>
    </xf>
    <xf numFmtId="0" fontId="19" fillId="0" borderId="45" xfId="0" applyFont="1" applyBorder="1" applyAlignment="1">
      <alignment vertical="center" wrapText="1"/>
    </xf>
    <xf numFmtId="0" fontId="13" fillId="0" borderId="4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0" borderId="2" xfId="0" applyFont="1" applyBorder="1" applyAlignment="1">
      <alignment horizontal="right"/>
    </xf>
    <xf numFmtId="0" fontId="13" fillId="0" borderId="48" xfId="0" applyFont="1" applyBorder="1" applyAlignment="1">
      <alignment vertical="center"/>
    </xf>
    <xf numFmtId="0" fontId="18" fillId="0" borderId="25" xfId="0" applyFont="1" applyBorder="1"/>
    <xf numFmtId="0" fontId="13" fillId="15" borderId="2" xfId="0" applyFont="1" applyFill="1" applyBorder="1" applyAlignment="1">
      <alignment vertical="center"/>
    </xf>
    <xf numFmtId="0" fontId="12" fillId="0" borderId="4" xfId="0" applyFont="1" applyBorder="1" applyAlignment="1">
      <alignment horizontal="right"/>
    </xf>
    <xf numFmtId="0" fontId="18" fillId="0" borderId="2" xfId="0" applyFont="1" applyBorder="1"/>
    <xf numFmtId="0" fontId="18" fillId="0" borderId="45" xfId="0" applyFont="1" applyBorder="1"/>
    <xf numFmtId="0" fontId="13" fillId="11" borderId="1" xfId="0" applyFont="1" applyFill="1" applyBorder="1" applyAlignment="1">
      <alignment vertical="center" wrapText="1"/>
    </xf>
    <xf numFmtId="0" fontId="18" fillId="0" borderId="49" xfId="0" applyFont="1" applyBorder="1"/>
    <xf numFmtId="0" fontId="12" fillId="17" borderId="6" xfId="0" applyFont="1" applyFill="1" applyBorder="1"/>
    <xf numFmtId="0" fontId="13" fillId="0" borderId="4" xfId="0" applyFont="1" applyBorder="1" applyAlignment="1">
      <alignment vertical="center"/>
    </xf>
    <xf numFmtId="0" fontId="12" fillId="17" borderId="7" xfId="0" applyFont="1" applyFill="1" applyBorder="1"/>
    <xf numFmtId="0" fontId="12" fillId="17" borderId="8" xfId="0" applyFont="1" applyFill="1" applyBorder="1"/>
    <xf numFmtId="0" fontId="12" fillId="0" borderId="5" xfId="0" applyFont="1" applyBorder="1"/>
    <xf numFmtId="164" fontId="13" fillId="0" borderId="16" xfId="0" applyNumberFormat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wrapText="1"/>
    </xf>
    <xf numFmtId="0" fontId="17" fillId="0" borderId="4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7" fillId="0" borderId="35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7" fillId="0" borderId="53" xfId="0" applyFont="1" applyBorder="1" applyAlignment="1">
      <alignment horizontal="center" wrapText="1"/>
    </xf>
    <xf numFmtId="0" fontId="17" fillId="0" borderId="54" xfId="0" applyFont="1" applyBorder="1" applyAlignment="1">
      <alignment horizontal="center" wrapText="1"/>
    </xf>
    <xf numFmtId="0" fontId="17" fillId="18" borderId="14" xfId="0" applyFont="1" applyFill="1" applyBorder="1" applyAlignment="1">
      <alignment horizontal="center" wrapText="1"/>
    </xf>
    <xf numFmtId="0" fontId="17" fillId="18" borderId="51" xfId="0" applyFont="1" applyFill="1" applyBorder="1" applyAlignment="1">
      <alignment horizontal="center" wrapText="1"/>
    </xf>
    <xf numFmtId="0" fontId="17" fillId="18" borderId="52" xfId="0" applyFont="1" applyFill="1" applyBorder="1" applyAlignment="1">
      <alignment horizontal="center" wrapText="1"/>
    </xf>
    <xf numFmtId="0" fontId="17" fillId="18" borderId="55" xfId="0" applyFont="1" applyFill="1" applyBorder="1" applyAlignment="1">
      <alignment horizontal="center" wrapText="1"/>
    </xf>
    <xf numFmtId="0" fontId="17" fillId="18" borderId="56" xfId="0" applyFont="1" applyFill="1" applyBorder="1" applyAlignment="1">
      <alignment horizontal="center" wrapText="1"/>
    </xf>
    <xf numFmtId="0" fontId="17" fillId="0" borderId="55" xfId="0" applyFont="1" applyBorder="1" applyAlignment="1">
      <alignment horizontal="center" wrapText="1"/>
    </xf>
    <xf numFmtId="0" fontId="17" fillId="0" borderId="56" xfId="0" applyFont="1" applyBorder="1" applyAlignment="1">
      <alignment horizontal="center" wrapText="1"/>
    </xf>
    <xf numFmtId="0" fontId="17" fillId="0" borderId="51" xfId="0" applyFont="1" applyBorder="1" applyAlignment="1">
      <alignment horizontal="center" wrapText="1"/>
    </xf>
    <xf numFmtId="0" fontId="17" fillId="0" borderId="52" xfId="0" applyFont="1" applyBorder="1" applyAlignment="1">
      <alignment horizontal="center" wrapText="1"/>
    </xf>
    <xf numFmtId="0" fontId="17" fillId="0" borderId="57" xfId="0" applyFont="1" applyBorder="1" applyAlignment="1">
      <alignment horizontal="center" wrapText="1"/>
    </xf>
    <xf numFmtId="0" fontId="17" fillId="0" borderId="36" xfId="0" applyFont="1" applyBorder="1" applyAlignment="1">
      <alignment horizontal="center" wrapText="1"/>
    </xf>
    <xf numFmtId="0" fontId="17" fillId="18" borderId="31" xfId="0" applyFont="1" applyFill="1" applyBorder="1" applyAlignment="1">
      <alignment horizontal="center" wrapText="1"/>
    </xf>
    <xf numFmtId="0" fontId="17" fillId="0" borderId="58" xfId="0" applyFont="1" applyBorder="1" applyAlignment="1">
      <alignment horizontal="center" wrapText="1"/>
    </xf>
    <xf numFmtId="0" fontId="17" fillId="0" borderId="59" xfId="0" applyFont="1" applyBorder="1" applyAlignment="1">
      <alignment horizontal="center" wrapText="1"/>
    </xf>
    <xf numFmtId="0" fontId="17" fillId="0" borderId="37" xfId="0" applyFont="1" applyBorder="1" applyAlignment="1">
      <alignment horizontal="center" wrapText="1"/>
    </xf>
    <xf numFmtId="0" fontId="17" fillId="0" borderId="30" xfId="0" applyFont="1" applyBorder="1" applyAlignment="1">
      <alignment horizontal="center" wrapText="1"/>
    </xf>
    <xf numFmtId="0" fontId="17" fillId="0" borderId="38" xfId="0" applyFont="1" applyBorder="1" applyAlignment="1">
      <alignment horizontal="center" wrapText="1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" fillId="2" borderId="20" xfId="0" applyFont="1" applyFill="1" applyBorder="1" applyAlignment="1">
      <alignment vertical="center" wrapText="1"/>
    </xf>
    <xf numFmtId="0" fontId="17" fillId="7" borderId="41" xfId="0" applyFont="1" applyFill="1" applyBorder="1" applyAlignment="1">
      <alignment horizontal="center" wrapText="1"/>
    </xf>
    <xf numFmtId="0" fontId="0" fillId="4" borderId="0" xfId="0" applyFill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wrapText="1"/>
    </xf>
    <xf numFmtId="0" fontId="17" fillId="7" borderId="53" xfId="0" applyFont="1" applyFill="1" applyBorder="1" applyAlignment="1">
      <alignment horizontal="center" wrapText="1"/>
    </xf>
    <xf numFmtId="0" fontId="17" fillId="7" borderId="36" xfId="0" applyFont="1" applyFill="1" applyBorder="1" applyAlignment="1">
      <alignment horizontal="center" wrapText="1"/>
    </xf>
    <xf numFmtId="0" fontId="17" fillId="7" borderId="48" xfId="0" applyFont="1" applyFill="1" applyBorder="1" applyAlignment="1">
      <alignment horizontal="center" wrapText="1"/>
    </xf>
    <xf numFmtId="0" fontId="1" fillId="2" borderId="0" xfId="0" applyFont="1" applyFill="1" applyAlignment="1">
      <alignment vertical="center" wrapText="1"/>
    </xf>
    <xf numFmtId="0" fontId="15" fillId="2" borderId="0" xfId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5" fillId="2" borderId="0" xfId="1" applyFill="1" applyAlignment="1">
      <alignment vertical="center"/>
    </xf>
    <xf numFmtId="164" fontId="1" fillId="0" borderId="60" xfId="0" applyNumberFormat="1" applyFont="1" applyBorder="1" applyAlignment="1">
      <alignment horizontal="center" vertical="center"/>
    </xf>
    <xf numFmtId="0" fontId="17" fillId="7" borderId="55" xfId="0" applyFont="1" applyFill="1" applyBorder="1" applyAlignment="1">
      <alignment horizontal="center" wrapText="1"/>
    </xf>
    <xf numFmtId="0" fontId="15" fillId="2" borderId="0" xfId="1" applyFill="1" applyAlignment="1">
      <alignment vertical="center" wrapText="1"/>
    </xf>
    <xf numFmtId="0" fontId="1" fillId="19" borderId="0" xfId="0" applyFont="1" applyFill="1" applyAlignment="1">
      <alignment horizontal="center" vertical="center"/>
    </xf>
    <xf numFmtId="164" fontId="1" fillId="19" borderId="60" xfId="0" applyNumberFormat="1" applyFont="1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16" fontId="0" fillId="19" borderId="0" xfId="0" applyNumberFormat="1" applyFill="1" applyAlignment="1">
      <alignment horizontal="center" vertical="center"/>
    </xf>
    <xf numFmtId="16" fontId="12" fillId="19" borderId="0" xfId="0" applyNumberFormat="1" applyFont="1" applyFill="1" applyAlignment="1">
      <alignment horizontal="center" vertical="center"/>
    </xf>
    <xf numFmtId="164" fontId="1" fillId="19" borderId="9" xfId="0" applyNumberFormat="1" applyFont="1" applyFill="1" applyBorder="1" applyAlignment="1">
      <alignment horizontal="center" vertical="center"/>
    </xf>
    <xf numFmtId="0" fontId="15" fillId="2" borderId="0" xfId="1" applyFill="1" applyBorder="1" applyAlignment="1">
      <alignment vertical="center"/>
    </xf>
    <xf numFmtId="0" fontId="17" fillId="7" borderId="57" xfId="0" applyFont="1" applyFill="1" applyBorder="1" applyAlignment="1">
      <alignment horizontal="center" wrapText="1"/>
    </xf>
    <xf numFmtId="0" fontId="13" fillId="19" borderId="0" xfId="0" applyFont="1" applyFill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wrapText="1"/>
    </xf>
    <xf numFmtId="0" fontId="15" fillId="2" borderId="0" xfId="1" applyFill="1" applyBorder="1" applyAlignment="1">
      <alignment horizontal="center"/>
    </xf>
    <xf numFmtId="0" fontId="17" fillId="7" borderId="52" xfId="0" applyFont="1" applyFill="1" applyBorder="1" applyAlignment="1">
      <alignment horizontal="center" wrapText="1"/>
    </xf>
    <xf numFmtId="164" fontId="13" fillId="19" borderId="9" xfId="0" applyNumberFormat="1" applyFont="1" applyFill="1" applyBorder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164" fontId="13" fillId="19" borderId="60" xfId="0" applyNumberFormat="1" applyFont="1" applyFill="1" applyBorder="1" applyAlignment="1">
      <alignment horizontal="center" vertical="center"/>
    </xf>
    <xf numFmtId="0" fontId="17" fillId="7" borderId="38" xfId="0" applyFont="1" applyFill="1" applyBorder="1" applyAlignment="1">
      <alignment horizontal="center" wrapText="1"/>
    </xf>
    <xf numFmtId="0" fontId="17" fillId="7" borderId="39" xfId="0" applyFont="1" applyFill="1" applyBorder="1" applyAlignment="1">
      <alignment horizontal="center" wrapText="1"/>
    </xf>
    <xf numFmtId="0" fontId="5" fillId="7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3" fillId="20" borderId="0" xfId="0" applyFont="1" applyFill="1" applyAlignment="1">
      <alignment horizontal="center" vertical="center"/>
    </xf>
    <xf numFmtId="164" fontId="13" fillId="20" borderId="26" xfId="0" applyNumberFormat="1" applyFont="1" applyFill="1" applyBorder="1" applyAlignment="1">
      <alignment horizontal="center" vertical="center"/>
    </xf>
    <xf numFmtId="0" fontId="12" fillId="20" borderId="0" xfId="0" applyFont="1" applyFill="1" applyAlignment="1">
      <alignment horizontal="center" vertical="center"/>
    </xf>
    <xf numFmtId="16" fontId="12" fillId="20" borderId="0" xfId="0" applyNumberFormat="1" applyFont="1" applyFill="1" applyAlignment="1">
      <alignment horizontal="center" vertical="center"/>
    </xf>
    <xf numFmtId="0" fontId="0" fillId="20" borderId="0" xfId="0" applyFill="1" applyAlignment="1">
      <alignment horizontal="center" vertical="center"/>
    </xf>
    <xf numFmtId="164" fontId="13" fillId="20" borderId="17" xfId="0" applyNumberFormat="1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3" fillId="11" borderId="29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/>
    </xf>
    <xf numFmtId="0" fontId="20" fillId="13" borderId="3" xfId="0" applyFont="1" applyFill="1" applyBorder="1" applyAlignment="1">
      <alignment horizontal="center" vertical="center"/>
    </xf>
    <xf numFmtId="0" fontId="20" fillId="13" borderId="4" xfId="0" applyFont="1" applyFill="1" applyBorder="1" applyAlignment="1">
      <alignment horizontal="center" vertical="center"/>
    </xf>
    <xf numFmtId="0" fontId="19" fillId="12" borderId="47" xfId="0" applyFont="1" applyFill="1" applyBorder="1" applyAlignment="1">
      <alignment horizontal="center" vertical="center" wrapText="1"/>
    </xf>
    <xf numFmtId="0" fontId="13" fillId="16" borderId="4" xfId="0" applyFont="1" applyFill="1" applyBorder="1" applyAlignment="1">
      <alignment horizontal="center" vertical="center" wrapText="1"/>
    </xf>
    <xf numFmtId="0" fontId="13" fillId="16" borderId="3" xfId="0" applyFont="1" applyFill="1" applyBorder="1" applyAlignment="1">
      <alignment horizontal="center" vertical="center"/>
    </xf>
    <xf numFmtId="0" fontId="13" fillId="16" borderId="4" xfId="0" applyFont="1" applyFill="1" applyBorder="1" applyAlignment="1">
      <alignment horizontal="center" vertical="center"/>
    </xf>
    <xf numFmtId="0" fontId="13" fillId="12" borderId="13" xfId="0" applyFont="1" applyFill="1" applyBorder="1" applyAlignment="1">
      <alignment horizontal="center" vertical="center" wrapText="1"/>
    </xf>
    <xf numFmtId="0" fontId="13" fillId="12" borderId="15" xfId="0" applyFont="1" applyFill="1" applyBorder="1" applyAlignment="1">
      <alignment horizontal="center" vertical="center" wrapText="1"/>
    </xf>
    <xf numFmtId="0" fontId="19" fillId="12" borderId="50" xfId="0" applyFont="1" applyFill="1" applyBorder="1" applyAlignment="1">
      <alignment horizontal="center" vertical="center" wrapText="1"/>
    </xf>
    <xf numFmtId="0" fontId="19" fillId="12" borderId="27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right"/>
    </xf>
    <xf numFmtId="0" fontId="12" fillId="14" borderId="4" xfId="0" applyFont="1" applyFill="1" applyBorder="1" applyAlignment="1">
      <alignment horizontal="right"/>
    </xf>
    <xf numFmtId="0" fontId="11" fillId="10" borderId="6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10" borderId="3" xfId="0" applyFont="1" applyFill="1" applyBorder="1" applyAlignment="1">
      <alignment horizontal="right"/>
    </xf>
    <xf numFmtId="0" fontId="12" fillId="10" borderId="4" xfId="0" applyFont="1" applyFill="1" applyBorder="1" applyAlignment="1">
      <alignment horizontal="right"/>
    </xf>
    <xf numFmtId="0" fontId="14" fillId="0" borderId="24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19" borderId="0" xfId="0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164" fontId="13" fillId="4" borderId="9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12" fillId="4" borderId="0" xfId="0" applyNumberFormat="1" applyFont="1" applyFill="1" applyAlignment="1">
      <alignment horizontal="center" vertical="center"/>
    </xf>
    <xf numFmtId="164" fontId="1" fillId="4" borderId="60" xfId="0" applyNumberFormat="1" applyFont="1" applyFill="1" applyBorder="1" applyAlignment="1">
      <alignment horizontal="center" vertical="center"/>
    </xf>
    <xf numFmtId="0" fontId="15" fillId="2" borderId="20" xfId="1" applyFill="1" applyBorder="1" applyAlignment="1">
      <alignment vertical="center" wrapText="1"/>
    </xf>
    <xf numFmtId="0" fontId="18" fillId="0" borderId="1" xfId="0" applyFont="1" applyBorder="1" applyAlignment="1"/>
    <xf numFmtId="0" fontId="18" fillId="0" borderId="46" xfId="0" applyFont="1" applyBorder="1" applyAlignment="1"/>
    <xf numFmtId="0" fontId="18" fillId="15" borderId="1" xfId="0" applyFont="1" applyFill="1" applyBorder="1" applyAlignment="1"/>
    <xf numFmtId="0" fontId="18" fillId="15" borderId="42" xfId="0" applyFont="1" applyFill="1" applyBorder="1" applyAlignment="1"/>
    <xf numFmtId="0" fontId="18" fillId="15" borderId="46" xfId="0" applyFont="1" applyFill="1" applyBorder="1" applyAlignment="1"/>
    <xf numFmtId="0" fontId="12" fillId="10" borderId="3" xfId="0" applyFont="1" applyFill="1" applyBorder="1" applyAlignment="1"/>
    <xf numFmtId="0" fontId="18" fillId="0" borderId="3" xfId="0" applyFont="1" applyBorder="1" applyAlignment="1"/>
    <xf numFmtId="0" fontId="12" fillId="0" borderId="3" xfId="0" applyFont="1" applyBorder="1" applyAlignment="1"/>
    <xf numFmtId="0" fontId="18" fillId="0" borderId="42" xfId="0" applyFont="1" applyBorder="1" applyAlignment="1"/>
    <xf numFmtId="0" fontId="18" fillId="0" borderId="2" xfId="0" applyFont="1" applyBorder="1" applyAlignment="1"/>
    <xf numFmtId="0" fontId="18" fillId="0" borderId="45" xfId="0" applyFont="1" applyBorder="1" applyAlignment="1"/>
    <xf numFmtId="0" fontId="18" fillId="15" borderId="2" xfId="0" applyFont="1" applyFill="1" applyBorder="1" applyAlignment="1"/>
    <xf numFmtId="0" fontId="18" fillId="15" borderId="0" xfId="0" applyFont="1" applyFill="1" applyAlignment="1"/>
    <xf numFmtId="0" fontId="18" fillId="15" borderId="45" xfId="0" applyFont="1" applyFill="1" applyBorder="1" applyAlignment="1"/>
    <xf numFmtId="0" fontId="12" fillId="10" borderId="4" xfId="0" applyFont="1" applyFill="1" applyBorder="1" applyAlignment="1"/>
    <xf numFmtId="0" fontId="18" fillId="0" borderId="4" xfId="0" applyFont="1" applyBorder="1" applyAlignment="1"/>
    <xf numFmtId="0" fontId="12" fillId="0" borderId="4" xfId="0" applyFont="1" applyBorder="1" applyAlignment="1"/>
    <xf numFmtId="0" fontId="18" fillId="0" borderId="0" xfId="0" applyFont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666750</xdr:colOff>
      <xdr:row>25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3B9500-B464-B01F-3FBC-C3B75875A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7352" b="20548"/>
        <a:stretch>
          <a:fillRect/>
        </a:stretch>
      </xdr:blipFill>
      <xdr:spPr>
        <a:xfrm>
          <a:off x="0" y="0"/>
          <a:ext cx="6000750" cy="4733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2705100</xdr:colOff>
      <xdr:row>34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758F839-90D9-6AB3-418E-09AE38602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23647"/>
        <a:stretch>
          <a:fillRect/>
        </a:stretch>
      </xdr:blipFill>
      <xdr:spPr>
        <a:xfrm>
          <a:off x="0" y="0"/>
          <a:ext cx="5753100" cy="6419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76200</xdr:rowOff>
    </xdr:from>
    <xdr:to>
      <xdr:col>6</xdr:col>
      <xdr:colOff>285750</xdr:colOff>
      <xdr:row>27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E9E260-AB9B-8B1D-CA49-B846E84E9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920" b="16847"/>
        <a:stretch>
          <a:fillRect/>
        </a:stretch>
      </xdr:blipFill>
      <xdr:spPr>
        <a:xfrm>
          <a:off x="0" y="981075"/>
          <a:ext cx="4857750" cy="4143375"/>
        </a:xfrm>
        <a:prstGeom prst="rect">
          <a:avLst/>
        </a:prstGeom>
      </xdr:spPr>
    </xdr:pic>
    <xdr:clientData/>
  </xdr:twoCellAnchor>
  <xdr:twoCellAnchor editAs="oneCell">
    <xdr:from>
      <xdr:col>6</xdr:col>
      <xdr:colOff>600075</xdr:colOff>
      <xdr:row>4</xdr:row>
      <xdr:rowOff>142875</xdr:rowOff>
    </xdr:from>
    <xdr:to>
      <xdr:col>13</xdr:col>
      <xdr:colOff>66675</xdr:colOff>
      <xdr:row>26</xdr:row>
      <xdr:rowOff>95250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C345A42-84FA-F782-C088-261353CA5C03}"/>
            </a:ext>
            <a:ext uri="{147F2762-F138-4A5C-976F-8EAC2B608ADB}">
              <a16:predDERef xmlns:a16="http://schemas.microsoft.com/office/drawing/2014/main" pred="{5BE9E260-AB9B-8B1D-CA49-B846E84E9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14109" b="19070"/>
        <a:stretch>
          <a:fillRect/>
        </a:stretch>
      </xdr:blipFill>
      <xdr:spPr>
        <a:xfrm>
          <a:off x="5172075" y="866775"/>
          <a:ext cx="4800600" cy="410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676275</xdr:colOff>
      <xdr:row>19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8DCE5D-F69D-203F-FCB1-048F308D3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046" b="17820"/>
        <a:stretch>
          <a:fillRect/>
        </a:stretch>
      </xdr:blipFill>
      <xdr:spPr>
        <a:xfrm>
          <a:off x="0" y="0"/>
          <a:ext cx="4486275" cy="373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114928</xdr:colOff>
      <xdr:row>26</xdr:row>
      <xdr:rowOff>109022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80B11A-5DC4-610F-4F9B-D76669877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47248" cy="50372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285750</xdr:colOff>
      <xdr:row>24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28E2A6C-02C5-6D31-BAAE-DC17C3AA5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495" b="16495"/>
        <a:stretch>
          <a:fillRect/>
        </a:stretch>
      </xdr:blipFill>
      <xdr:spPr>
        <a:xfrm>
          <a:off x="0" y="0"/>
          <a:ext cx="5619750" cy="4629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7</xdr:col>
      <xdr:colOff>76200</xdr:colOff>
      <xdr:row>23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FCC2BE-C6CD-4714-EE32-30CE927A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718" b="29141"/>
        <a:stretch>
          <a:fillRect/>
        </a:stretch>
      </xdr:blipFill>
      <xdr:spPr>
        <a:xfrm>
          <a:off x="0" y="152400"/>
          <a:ext cx="5410200" cy="4248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432220</xdr:colOff>
      <xdr:row>23</xdr:row>
      <xdr:rowOff>48655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6A842C6-57F4-CC48-19D5-99799782D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96952" cy="439712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123825</xdr:colOff>
      <xdr:row>22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DD7A43-3432-F8D3-561A-DC14BAA1E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860" b="25043"/>
        <a:stretch>
          <a:fillRect/>
        </a:stretch>
      </xdr:blipFill>
      <xdr:spPr>
        <a:xfrm>
          <a:off x="0" y="0"/>
          <a:ext cx="5457825" cy="41433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6</xdr:col>
      <xdr:colOff>180975</xdr:colOff>
      <xdr:row>17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B924C5-D5EE-F4F0-8BDF-12345FFA8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21910" r="400" b="26031"/>
        <a:stretch>
          <a:fillRect/>
        </a:stretch>
      </xdr:blipFill>
      <xdr:spPr>
        <a:xfrm>
          <a:off x="0" y="76200"/>
          <a:ext cx="4752975" cy="3171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20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F34326-A8AC-73F6-F3EA-5D262C62F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7934" b="19298"/>
        <a:stretch>
          <a:fillRect/>
        </a:stretch>
      </xdr:blipFill>
      <xdr:spPr>
        <a:xfrm>
          <a:off x="0" y="0"/>
          <a:ext cx="5143500" cy="3943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32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251DF7-1861-476F-1B75-339947030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6400" cy="6438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17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E2B14CD-4646-8858-6F50-D8A1B3A9C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401" b="18679"/>
        <a:stretch>
          <a:fillRect/>
        </a:stretch>
      </xdr:blipFill>
      <xdr:spPr>
        <a:xfrm>
          <a:off x="0" y="0"/>
          <a:ext cx="4238625" cy="34004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171450</xdr:colOff>
      <xdr:row>26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5F3598E-7448-77E0-E320-8086A7D5D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8507" b="19596"/>
        <a:stretch>
          <a:fillRect/>
        </a:stretch>
      </xdr:blipFill>
      <xdr:spPr>
        <a:xfrm>
          <a:off x="0" y="0"/>
          <a:ext cx="6267450" cy="492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roupes@grottechauvet2ardeche.com" TargetMode="External"/><Relationship Id="rId13" Type="http://schemas.openxmlformats.org/officeDocument/2006/relationships/hyperlink" Target="mailto:reservation@museedelaromanite.com" TargetMode="External"/><Relationship Id="rId18" Type="http://schemas.openxmlformats.org/officeDocument/2006/relationships/hyperlink" Target="mailto:rafael.rieu@hotmail.com" TargetMode="External"/><Relationship Id="rId3" Type="http://schemas.openxmlformats.org/officeDocument/2006/relationships/hyperlink" Target="mailto:contact@nougat-ardeche.fr" TargetMode="External"/><Relationship Id="rId7" Type="http://schemas.openxmlformats.org/officeDocument/2006/relationships/hyperlink" Target="mailto:musee.chataigneraie@gmail.com" TargetMode="External"/><Relationship Id="rId12" Type="http://schemas.openxmlformats.org/officeDocument/2006/relationships/hyperlink" Target="mailto:bambou@bambouseraie.fr" TargetMode="External"/><Relationship Id="rId17" Type="http://schemas.openxmlformats.org/officeDocument/2006/relationships/hyperlink" Target="mailto:auberge@cornadel.fr" TargetMode="External"/><Relationship Id="rId2" Type="http://schemas.openxmlformats.org/officeDocument/2006/relationships/hyperlink" Target="mailto:commercial@orgnac.com" TargetMode="External"/><Relationship Id="rId16" Type="http://schemas.openxmlformats.org/officeDocument/2006/relationships/hyperlink" Target="mailto:restaurant.chezregine@orange.fr" TargetMode="External"/><Relationship Id="rId1" Type="http://schemas.openxmlformats.org/officeDocument/2006/relationships/hyperlink" Target="mailto:sejours@aubenas-vals.com" TargetMode="External"/><Relationship Id="rId6" Type="http://schemas.openxmlformats.org/officeDocument/2006/relationships/hyperlink" Target="mailto:resa.daudet@orange.fr" TargetMode="External"/><Relationship Id="rId11" Type="http://schemas.openxmlformats.org/officeDocument/2006/relationships/hyperlink" Target="mailto:contact@trainavapeur.com" TargetMode="External"/><Relationship Id="rId5" Type="http://schemas.openxmlformats.org/officeDocument/2006/relationships/hyperlink" Target="mailto:lamaisonjeanferrat@orange.fr" TargetMode="External"/><Relationship Id="rId15" Type="http://schemas.openxmlformats.org/officeDocument/2006/relationships/hyperlink" Target="mailto:mbee07120@gmail.com" TargetMode="External"/><Relationship Id="rId10" Type="http://schemas.openxmlformats.org/officeDocument/2006/relationships/hyperlink" Target="mailto:jeanmarcmoutet@wanadoo.fr" TargetMode="External"/><Relationship Id="rId4" Type="http://schemas.openxmlformats.org/officeDocument/2006/relationships/hyperlink" Target="mailto:ecomuseechirols@gmail.com" TargetMode="External"/><Relationship Id="rId9" Type="http://schemas.openxmlformats.org/officeDocument/2006/relationships/hyperlink" Target="mailto:info@neovinum.fr" TargetMode="External"/><Relationship Id="rId14" Type="http://schemas.openxmlformats.org/officeDocument/2006/relationships/hyperlink" Target="mailto:reservation@pontdugard.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Y34"/>
  <sheetViews>
    <sheetView zoomScale="55" zoomScaleNormal="55" zoomScaleSheetLayoutView="50" workbookViewId="0">
      <selection activeCell="B7" sqref="B7:C26"/>
    </sheetView>
  </sheetViews>
  <sheetFormatPr defaultColWidth="11.42578125" defaultRowHeight="13.9"/>
  <cols>
    <col min="1" max="1" width="25" style="1" customWidth="1"/>
    <col min="2" max="3" width="11.42578125" style="1"/>
    <col min="4" max="4" width="20.85546875" style="1" customWidth="1"/>
    <col min="5" max="8" width="11.42578125" style="1"/>
    <col min="9" max="9" width="23.5703125" style="1" customWidth="1"/>
    <col min="10" max="10" width="21.28515625" style="1" customWidth="1"/>
    <col min="11" max="11" width="11.42578125" style="1"/>
    <col min="12" max="12" width="21.28515625" style="1" customWidth="1"/>
    <col min="13" max="13" width="11.42578125" style="1"/>
    <col min="14" max="14" width="29.28515625" style="1" customWidth="1"/>
    <col min="15" max="19" width="11.42578125" style="1"/>
    <col min="20" max="20" width="25.5703125" style="1" customWidth="1"/>
    <col min="21" max="16384" width="11.42578125" style="1"/>
  </cols>
  <sheetData>
    <row r="1" spans="1:25" ht="26.45" thickBot="1">
      <c r="A1" s="168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30"/>
      <c r="Y1" s="30"/>
    </row>
    <row r="2" spans="1:25" ht="18.600000000000001" thickBot="1">
      <c r="A2" s="172" t="s">
        <v>1</v>
      </c>
      <c r="B2" s="170"/>
      <c r="C2" s="171"/>
      <c r="D2" s="172" t="s">
        <v>2</v>
      </c>
      <c r="E2" s="170"/>
      <c r="F2" s="170"/>
      <c r="G2" s="170"/>
      <c r="H2" s="170"/>
      <c r="I2" s="171"/>
      <c r="J2" s="172" t="s">
        <v>3</v>
      </c>
      <c r="K2" s="170"/>
      <c r="L2" s="170" t="s">
        <v>4</v>
      </c>
      <c r="M2" s="171"/>
      <c r="N2" s="32" t="s">
        <v>5</v>
      </c>
      <c r="O2" s="33"/>
      <c r="P2" s="33"/>
      <c r="Q2" s="33"/>
      <c r="R2" s="33"/>
      <c r="S2" s="34"/>
      <c r="T2" s="172" t="s">
        <v>6</v>
      </c>
      <c r="U2" s="170"/>
      <c r="V2" s="170"/>
      <c r="W2" s="170"/>
      <c r="X2" s="31"/>
      <c r="Y2" s="31"/>
    </row>
    <row r="3" spans="1:25" ht="43.15">
      <c r="A3" s="173" t="s">
        <v>7</v>
      </c>
      <c r="B3" s="187"/>
      <c r="C3" s="188"/>
      <c r="D3" s="166" t="s">
        <v>8</v>
      </c>
      <c r="E3" s="189"/>
      <c r="F3" s="190"/>
      <c r="G3" s="190"/>
      <c r="H3" s="191"/>
      <c r="I3" s="192" t="s">
        <v>9</v>
      </c>
      <c r="J3" s="147" t="s">
        <v>10</v>
      </c>
      <c r="K3" s="193"/>
      <c r="L3" s="192" t="s">
        <v>11</v>
      </c>
      <c r="M3" s="194"/>
      <c r="N3" s="192" t="s">
        <v>12</v>
      </c>
      <c r="O3" s="187"/>
      <c r="P3" s="195"/>
      <c r="Q3" s="195"/>
      <c r="R3" s="195"/>
      <c r="S3" s="188"/>
      <c r="T3" s="192" t="s">
        <v>13</v>
      </c>
      <c r="U3" s="42" t="s">
        <v>14</v>
      </c>
      <c r="V3" s="147" t="s">
        <v>15</v>
      </c>
      <c r="W3" s="187"/>
      <c r="X3" s="195"/>
      <c r="Y3" s="188"/>
    </row>
    <row r="4" spans="1:25" ht="28.9">
      <c r="A4" s="174"/>
      <c r="B4" s="196"/>
      <c r="C4" s="197"/>
      <c r="D4" s="167"/>
      <c r="E4" s="198"/>
      <c r="F4" s="199"/>
      <c r="G4" s="199"/>
      <c r="H4" s="200"/>
      <c r="I4" s="201"/>
      <c r="J4" s="148"/>
      <c r="K4" s="202"/>
      <c r="L4" s="201"/>
      <c r="M4" s="203"/>
      <c r="N4" s="201"/>
      <c r="O4" s="196"/>
      <c r="P4" s="204"/>
      <c r="Q4" s="204"/>
      <c r="R4" s="204"/>
      <c r="S4" s="197"/>
      <c r="T4" s="201"/>
      <c r="U4" s="42" t="s">
        <v>16</v>
      </c>
      <c r="V4" s="148"/>
      <c r="W4" s="196"/>
      <c r="X4" s="204"/>
      <c r="Y4" s="197"/>
    </row>
    <row r="5" spans="1:25" ht="15" thickBot="1">
      <c r="A5" s="35" t="s">
        <v>17</v>
      </c>
      <c r="B5" s="36"/>
      <c r="C5" s="36"/>
      <c r="D5" s="35" t="s">
        <v>18</v>
      </c>
      <c r="E5" s="38"/>
      <c r="F5" s="38"/>
      <c r="G5" s="38"/>
      <c r="H5" s="38"/>
      <c r="I5" s="40" t="s">
        <v>19</v>
      </c>
      <c r="J5" s="148"/>
      <c r="K5" s="36"/>
      <c r="L5" s="40" t="s">
        <v>20</v>
      </c>
      <c r="M5" s="41"/>
      <c r="N5" s="40" t="s">
        <v>21</v>
      </c>
      <c r="O5" s="36"/>
      <c r="P5" s="36"/>
      <c r="Q5" s="36"/>
      <c r="R5" s="36"/>
      <c r="S5" s="36"/>
      <c r="T5" s="40" t="s">
        <v>22</v>
      </c>
      <c r="U5" s="36"/>
      <c r="V5" s="36"/>
      <c r="W5" s="36"/>
      <c r="X5" s="36"/>
      <c r="Y5" s="36"/>
    </row>
    <row r="6" spans="1:25" ht="15" thickBot="1">
      <c r="A6" s="35" t="s">
        <v>23</v>
      </c>
      <c r="B6" s="36"/>
      <c r="C6" s="36"/>
      <c r="D6" s="35" t="s">
        <v>24</v>
      </c>
      <c r="E6" s="152" t="s">
        <v>25</v>
      </c>
      <c r="F6" s="38"/>
      <c r="G6" s="38"/>
      <c r="H6" s="38"/>
      <c r="I6" s="40" t="s">
        <v>26</v>
      </c>
      <c r="J6" s="148"/>
      <c r="K6" s="36"/>
      <c r="L6" s="40" t="s">
        <v>27</v>
      </c>
      <c r="M6" s="41"/>
      <c r="N6" s="40" t="s">
        <v>28</v>
      </c>
      <c r="O6" s="36"/>
      <c r="P6" s="36"/>
      <c r="Q6" s="36"/>
      <c r="R6" s="36"/>
      <c r="S6" s="36"/>
      <c r="T6" s="40" t="s">
        <v>29</v>
      </c>
      <c r="U6" s="36"/>
      <c r="V6" s="36"/>
      <c r="W6" s="46"/>
      <c r="X6" s="36"/>
      <c r="Y6" s="36"/>
    </row>
    <row r="7" spans="1:25" ht="87" thickBot="1">
      <c r="A7" s="35" t="s">
        <v>30</v>
      </c>
      <c r="B7" s="38"/>
      <c r="C7" s="38"/>
      <c r="D7" s="35" t="s">
        <v>31</v>
      </c>
      <c r="E7" s="153"/>
      <c r="F7" s="36"/>
      <c r="G7" s="36"/>
      <c r="H7" s="36"/>
      <c r="I7" s="40" t="s">
        <v>32</v>
      </c>
      <c r="J7" s="148"/>
      <c r="K7" s="36"/>
      <c r="L7" s="40" t="s">
        <v>33</v>
      </c>
      <c r="M7" s="41"/>
      <c r="N7" s="40" t="s">
        <v>34</v>
      </c>
      <c r="O7" s="36"/>
      <c r="P7" s="36"/>
      <c r="Q7" s="36"/>
      <c r="R7" s="36"/>
      <c r="S7" s="36"/>
      <c r="T7" s="40" t="s">
        <v>35</v>
      </c>
      <c r="U7" s="39" t="s">
        <v>36</v>
      </c>
      <c r="V7" s="152" t="s">
        <v>37</v>
      </c>
      <c r="W7" s="29" t="s">
        <v>38</v>
      </c>
      <c r="X7" s="147" t="s">
        <v>39</v>
      </c>
      <c r="Y7" s="48"/>
    </row>
    <row r="8" spans="1:25" ht="58.15" thickBot="1">
      <c r="A8" s="35" t="s">
        <v>40</v>
      </c>
      <c r="B8" s="152" t="s">
        <v>41</v>
      </c>
      <c r="C8" s="38"/>
      <c r="D8" s="35" t="s">
        <v>42</v>
      </c>
      <c r="E8" s="153"/>
      <c r="F8" s="36"/>
      <c r="G8" s="36"/>
      <c r="H8" s="36"/>
      <c r="I8" s="40" t="s">
        <v>43</v>
      </c>
      <c r="J8" s="49"/>
      <c r="K8" s="36"/>
      <c r="L8" s="40" t="s">
        <v>44</v>
      </c>
      <c r="M8" s="41"/>
      <c r="N8" s="40" t="s">
        <v>45</v>
      </c>
      <c r="O8" s="36"/>
      <c r="P8" s="36"/>
      <c r="Q8" s="36"/>
      <c r="R8" s="36"/>
      <c r="S8" s="36"/>
      <c r="T8" s="40" t="s">
        <v>46</v>
      </c>
      <c r="U8" s="47" t="s">
        <v>47</v>
      </c>
      <c r="V8" s="153"/>
      <c r="W8" s="29"/>
      <c r="X8" s="148"/>
      <c r="Y8" s="48"/>
    </row>
    <row r="9" spans="1:25" ht="28.9">
      <c r="A9" s="35" t="s">
        <v>48</v>
      </c>
      <c r="B9" s="153"/>
      <c r="C9" s="38"/>
      <c r="D9" s="35" t="s">
        <v>49</v>
      </c>
      <c r="E9" s="153"/>
      <c r="F9" s="36"/>
      <c r="G9" s="36"/>
      <c r="H9" s="36"/>
      <c r="I9" s="40" t="s">
        <v>50</v>
      </c>
      <c r="J9" s="164" t="s">
        <v>51</v>
      </c>
      <c r="K9" s="50"/>
      <c r="L9" s="51" t="s">
        <v>52</v>
      </c>
      <c r="M9" s="41"/>
      <c r="N9" s="40" t="s">
        <v>53</v>
      </c>
      <c r="O9" s="147" t="s">
        <v>54</v>
      </c>
      <c r="P9" s="152" t="s">
        <v>37</v>
      </c>
      <c r="Q9" s="36"/>
      <c r="R9" s="36"/>
      <c r="S9" s="36"/>
      <c r="T9" s="40" t="s">
        <v>55</v>
      </c>
      <c r="U9" s="47" t="s">
        <v>56</v>
      </c>
      <c r="V9" s="153"/>
      <c r="W9" s="29" t="s">
        <v>57</v>
      </c>
      <c r="X9" s="148"/>
      <c r="Y9" s="48"/>
    </row>
    <row r="10" spans="1:25" ht="14.45">
      <c r="A10" s="35" t="s">
        <v>58</v>
      </c>
      <c r="B10" s="153"/>
      <c r="C10" s="38"/>
      <c r="D10" s="35" t="s">
        <v>59</v>
      </c>
      <c r="E10" s="153"/>
      <c r="F10" s="36"/>
      <c r="G10" s="36"/>
      <c r="H10" s="36"/>
      <c r="I10" s="40" t="s">
        <v>60</v>
      </c>
      <c r="J10" s="165"/>
      <c r="K10" s="52"/>
      <c r="L10" s="51" t="s">
        <v>61</v>
      </c>
      <c r="M10" s="41"/>
      <c r="N10" s="40" t="s">
        <v>62</v>
      </c>
      <c r="O10" s="148"/>
      <c r="P10" s="153"/>
      <c r="Q10" s="36"/>
      <c r="R10" s="36"/>
      <c r="S10" s="36"/>
      <c r="T10" s="40" t="s">
        <v>63</v>
      </c>
      <c r="U10" s="47"/>
      <c r="V10" s="153"/>
      <c r="W10" s="29"/>
      <c r="X10" s="148"/>
      <c r="Y10" s="48"/>
    </row>
    <row r="11" spans="1:25" ht="14.45">
      <c r="A11" s="35" t="s">
        <v>64</v>
      </c>
      <c r="B11" s="153"/>
      <c r="C11" s="38"/>
      <c r="D11" s="37" t="s">
        <v>65</v>
      </c>
      <c r="E11" s="38"/>
      <c r="F11" s="38"/>
      <c r="G11" s="38"/>
      <c r="H11" s="38"/>
      <c r="I11" s="40" t="s">
        <v>66</v>
      </c>
      <c r="J11" s="165"/>
      <c r="K11" s="53"/>
      <c r="L11" s="40" t="s">
        <v>67</v>
      </c>
      <c r="M11" s="41"/>
      <c r="N11" s="40" t="s">
        <v>68</v>
      </c>
      <c r="O11" s="148"/>
      <c r="P11" s="153"/>
      <c r="Q11" s="36"/>
      <c r="R11" s="36"/>
      <c r="S11" s="36"/>
      <c r="T11" s="40" t="s">
        <v>69</v>
      </c>
      <c r="U11" s="47"/>
      <c r="V11" s="153"/>
      <c r="W11" s="29"/>
      <c r="X11" s="148"/>
      <c r="Y11" s="48"/>
    </row>
    <row r="12" spans="1:25" ht="14.45">
      <c r="A12" s="35" t="s">
        <v>70</v>
      </c>
      <c r="B12" s="153"/>
      <c r="C12" s="38"/>
      <c r="D12" s="35" t="s">
        <v>71</v>
      </c>
      <c r="E12" s="54"/>
      <c r="F12" s="36"/>
      <c r="G12" s="36"/>
      <c r="H12" s="36"/>
      <c r="I12" s="40" t="s">
        <v>72</v>
      </c>
      <c r="J12" s="36"/>
      <c r="K12" s="55"/>
      <c r="L12" s="40" t="s">
        <v>73</v>
      </c>
      <c r="M12" s="41"/>
      <c r="N12" s="40" t="s">
        <v>74</v>
      </c>
      <c r="O12" s="148"/>
      <c r="P12" s="153"/>
      <c r="Q12" s="36"/>
      <c r="R12" s="36"/>
      <c r="S12" s="36"/>
      <c r="T12" s="40" t="s">
        <v>75</v>
      </c>
      <c r="U12" s="36"/>
      <c r="V12" s="36"/>
      <c r="W12" s="29"/>
      <c r="X12" s="44"/>
      <c r="Y12" s="43"/>
    </row>
    <row r="13" spans="1:25" ht="15" thickBot="1">
      <c r="A13" s="35" t="s">
        <v>76</v>
      </c>
      <c r="B13" s="38"/>
      <c r="C13" s="38"/>
      <c r="D13" s="35" t="s">
        <v>77</v>
      </c>
      <c r="E13" s="54"/>
      <c r="F13" s="36"/>
      <c r="G13" s="36"/>
      <c r="H13" s="36"/>
      <c r="I13" s="40" t="s">
        <v>78</v>
      </c>
      <c r="J13" s="159" t="s">
        <v>79</v>
      </c>
      <c r="K13" s="55"/>
      <c r="L13" s="40" t="s">
        <v>80</v>
      </c>
      <c r="M13" s="41"/>
      <c r="N13" s="40" t="s">
        <v>81</v>
      </c>
      <c r="O13" s="148"/>
      <c r="P13" s="153"/>
      <c r="Q13" s="36"/>
      <c r="R13" s="36"/>
      <c r="S13" s="36"/>
      <c r="T13" s="40" t="s">
        <v>82</v>
      </c>
      <c r="U13" s="36"/>
      <c r="V13" s="36"/>
      <c r="W13" s="29"/>
      <c r="X13" s="44"/>
      <c r="Y13" s="43"/>
    </row>
    <row r="14" spans="1:25" ht="29.45" thickBot="1">
      <c r="A14" s="35" t="s">
        <v>83</v>
      </c>
      <c r="B14" s="38"/>
      <c r="C14" s="38"/>
      <c r="D14" s="35" t="s">
        <v>84</v>
      </c>
      <c r="E14" s="54"/>
      <c r="F14" s="36"/>
      <c r="G14" s="36"/>
      <c r="H14" s="36"/>
      <c r="I14" s="40" t="s">
        <v>85</v>
      </c>
      <c r="J14" s="159"/>
      <c r="K14" s="55"/>
      <c r="L14" s="40" t="s">
        <v>86</v>
      </c>
      <c r="M14" s="41"/>
      <c r="N14" s="40" t="s">
        <v>87</v>
      </c>
      <c r="O14" s="36"/>
      <c r="P14" s="36"/>
      <c r="Q14" s="36"/>
      <c r="R14" s="36"/>
      <c r="S14" s="36"/>
      <c r="T14" s="40" t="s">
        <v>88</v>
      </c>
      <c r="U14" s="39" t="s">
        <v>36</v>
      </c>
      <c r="V14" s="152" t="s">
        <v>89</v>
      </c>
      <c r="W14" s="29"/>
      <c r="X14" s="162" t="s">
        <v>90</v>
      </c>
      <c r="Y14" s="150" t="s">
        <v>91</v>
      </c>
    </row>
    <row r="15" spans="1:25" ht="58.15" thickBot="1">
      <c r="A15" s="35" t="s">
        <v>92</v>
      </c>
      <c r="B15" s="152" t="s">
        <v>41</v>
      </c>
      <c r="C15" s="152" t="s">
        <v>89</v>
      </c>
      <c r="D15" s="35" t="s">
        <v>93</v>
      </c>
      <c r="E15" s="54"/>
      <c r="F15" s="36"/>
      <c r="G15" s="36"/>
      <c r="H15" s="36"/>
      <c r="I15" s="40" t="s">
        <v>94</v>
      </c>
      <c r="J15" s="159"/>
      <c r="K15" s="55"/>
      <c r="L15" s="40" t="s">
        <v>95</v>
      </c>
      <c r="M15" s="41"/>
      <c r="N15" s="40" t="s">
        <v>96</v>
      </c>
      <c r="O15" s="36"/>
      <c r="P15" s="36"/>
      <c r="Q15" s="36"/>
      <c r="R15" s="36"/>
      <c r="S15" s="36"/>
      <c r="T15" s="40" t="s">
        <v>97</v>
      </c>
      <c r="U15" s="47" t="s">
        <v>47</v>
      </c>
      <c r="V15" s="153"/>
      <c r="W15" s="29"/>
      <c r="X15" s="163"/>
      <c r="Y15" s="151"/>
    </row>
    <row r="16" spans="1:25" ht="29.45" thickBot="1">
      <c r="A16" s="35" t="s">
        <v>98</v>
      </c>
      <c r="B16" s="153"/>
      <c r="C16" s="153"/>
      <c r="D16" s="35" t="s">
        <v>99</v>
      </c>
      <c r="E16" s="54"/>
      <c r="F16" s="36"/>
      <c r="G16" s="36"/>
      <c r="H16" s="36"/>
      <c r="I16" s="40" t="s">
        <v>100</v>
      </c>
      <c r="J16" s="36"/>
      <c r="K16" s="36"/>
      <c r="L16" s="40" t="s">
        <v>101</v>
      </c>
      <c r="M16" s="41"/>
      <c r="N16" s="40" t="s">
        <v>102</v>
      </c>
      <c r="O16" s="154" t="s">
        <v>103</v>
      </c>
      <c r="P16" s="36"/>
      <c r="Q16" s="36"/>
      <c r="R16" s="36"/>
      <c r="S16" s="36"/>
      <c r="T16" s="40" t="s">
        <v>104</v>
      </c>
      <c r="U16" s="47" t="s">
        <v>56</v>
      </c>
      <c r="V16" s="153"/>
      <c r="W16" s="29"/>
      <c r="X16" s="163"/>
      <c r="Y16" s="151"/>
    </row>
    <row r="17" spans="1:25" ht="14.45">
      <c r="A17" s="35" t="s">
        <v>105</v>
      </c>
      <c r="B17" s="153"/>
      <c r="C17" s="153"/>
      <c r="D17" s="37" t="s">
        <v>106</v>
      </c>
      <c r="E17" s="38"/>
      <c r="F17" s="38"/>
      <c r="G17" s="38"/>
      <c r="H17" s="38"/>
      <c r="I17" s="40" t="s">
        <v>107</v>
      </c>
      <c r="J17" s="152" t="s">
        <v>37</v>
      </c>
      <c r="K17" s="36"/>
      <c r="L17" s="40" t="s">
        <v>108</v>
      </c>
      <c r="M17" s="41"/>
      <c r="N17" s="40" t="s">
        <v>109</v>
      </c>
      <c r="O17" s="155"/>
      <c r="P17" s="36"/>
      <c r="Q17" s="36"/>
      <c r="R17" s="36"/>
      <c r="S17" s="36"/>
      <c r="T17" s="40" t="s">
        <v>110</v>
      </c>
      <c r="U17" s="47"/>
      <c r="V17" s="153"/>
      <c r="W17" s="29"/>
      <c r="X17" s="163"/>
      <c r="Y17" s="151"/>
    </row>
    <row r="18" spans="1:25" ht="14.45">
      <c r="A18" s="35" t="s">
        <v>111</v>
      </c>
      <c r="B18" s="153"/>
      <c r="C18" s="153"/>
      <c r="D18" s="35" t="s">
        <v>112</v>
      </c>
      <c r="E18" s="54"/>
      <c r="F18" s="36"/>
      <c r="G18" s="36"/>
      <c r="H18" s="36"/>
      <c r="I18" s="40" t="s">
        <v>113</v>
      </c>
      <c r="J18" s="153"/>
      <c r="K18" s="36"/>
      <c r="L18" s="40" t="s">
        <v>114</v>
      </c>
      <c r="M18" s="41"/>
      <c r="N18" s="40" t="s">
        <v>115</v>
      </c>
      <c r="O18" s="155"/>
      <c r="P18" s="36"/>
      <c r="Q18" s="36"/>
      <c r="R18" s="36"/>
      <c r="S18" s="36"/>
      <c r="T18" s="40" t="s">
        <v>116</v>
      </c>
      <c r="U18" s="47"/>
      <c r="V18" s="153"/>
      <c r="W18" s="29"/>
      <c r="X18" s="163"/>
      <c r="Y18" s="151"/>
    </row>
    <row r="19" spans="1:25" ht="15" thickBot="1">
      <c r="A19" s="35" t="s">
        <v>117</v>
      </c>
      <c r="B19" s="153"/>
      <c r="C19" s="153"/>
      <c r="D19" s="35" t="s">
        <v>118</v>
      </c>
      <c r="E19" s="54"/>
      <c r="F19" s="36"/>
      <c r="G19" s="36"/>
      <c r="H19" s="36"/>
      <c r="I19" s="40" t="s">
        <v>119</v>
      </c>
      <c r="J19" s="153"/>
      <c r="K19" s="36"/>
      <c r="L19" s="40" t="s">
        <v>120</v>
      </c>
      <c r="M19" s="41"/>
      <c r="N19" s="40" t="s">
        <v>121</v>
      </c>
      <c r="O19" s="155"/>
      <c r="P19" s="36"/>
      <c r="Q19" s="36"/>
      <c r="R19" s="36"/>
      <c r="S19" s="36"/>
      <c r="T19" s="40" t="s">
        <v>122</v>
      </c>
      <c r="U19" s="36"/>
      <c r="V19" s="36"/>
      <c r="W19" s="29"/>
      <c r="X19" s="56"/>
      <c r="Y19" s="57"/>
    </row>
    <row r="20" spans="1:25" ht="15" thickBot="1">
      <c r="A20" s="35" t="s">
        <v>123</v>
      </c>
      <c r="B20" s="38"/>
      <c r="C20" s="38"/>
      <c r="D20" s="35" t="s">
        <v>124</v>
      </c>
      <c r="E20" s="58"/>
      <c r="F20" s="154" t="s">
        <v>125</v>
      </c>
      <c r="G20" s="152" t="s">
        <v>37</v>
      </c>
      <c r="H20" s="36"/>
      <c r="I20" s="40" t="s">
        <v>126</v>
      </c>
      <c r="J20" s="153"/>
      <c r="K20" s="36"/>
      <c r="L20" s="40" t="s">
        <v>127</v>
      </c>
      <c r="M20" s="41"/>
      <c r="N20" s="40" t="s">
        <v>128</v>
      </c>
      <c r="O20" s="155"/>
      <c r="P20" s="36"/>
      <c r="Q20" s="36"/>
      <c r="R20" s="36"/>
      <c r="S20" s="36"/>
      <c r="T20" s="40" t="s">
        <v>129</v>
      </c>
      <c r="U20" s="36"/>
      <c r="V20" s="36"/>
      <c r="W20" s="29"/>
      <c r="X20" s="44"/>
      <c r="Y20" s="43"/>
    </row>
    <row r="21" spans="1:25" ht="15" thickBot="1">
      <c r="A21" s="35" t="s">
        <v>130</v>
      </c>
      <c r="B21" s="38"/>
      <c r="C21" s="38"/>
      <c r="D21" s="35" t="s">
        <v>131</v>
      </c>
      <c r="E21" s="58"/>
      <c r="F21" s="155"/>
      <c r="G21" s="153"/>
      <c r="H21" s="156" t="s">
        <v>132</v>
      </c>
      <c r="I21" s="40" t="s">
        <v>133</v>
      </c>
      <c r="J21" s="153"/>
      <c r="K21" s="36"/>
      <c r="L21" s="40" t="s">
        <v>134</v>
      </c>
      <c r="M21" s="41"/>
      <c r="N21" s="40" t="s">
        <v>135</v>
      </c>
      <c r="O21" s="155"/>
      <c r="P21" s="158" t="s">
        <v>136</v>
      </c>
      <c r="Q21" s="36"/>
      <c r="R21" s="36"/>
      <c r="S21" s="36"/>
      <c r="T21" s="40" t="s">
        <v>137</v>
      </c>
      <c r="U21" s="36"/>
      <c r="V21" s="36"/>
      <c r="W21" s="29"/>
      <c r="X21" s="44"/>
      <c r="Y21" s="43"/>
    </row>
    <row r="22" spans="1:25" ht="14.45">
      <c r="A22" s="35" t="s">
        <v>138</v>
      </c>
      <c r="B22" s="152" t="s">
        <v>25</v>
      </c>
      <c r="C22" s="150" t="s">
        <v>91</v>
      </c>
      <c r="D22" s="35" t="s">
        <v>139</v>
      </c>
      <c r="E22" s="58"/>
      <c r="F22" s="155"/>
      <c r="G22" s="153"/>
      <c r="H22" s="157"/>
      <c r="I22" s="40" t="s">
        <v>140</v>
      </c>
      <c r="J22" s="36"/>
      <c r="K22" s="36"/>
      <c r="L22" s="40" t="s">
        <v>141</v>
      </c>
      <c r="M22" s="41"/>
      <c r="N22" s="40" t="s">
        <v>142</v>
      </c>
      <c r="O22" s="36"/>
      <c r="P22" s="158"/>
      <c r="Q22" s="36"/>
      <c r="R22" s="36"/>
      <c r="S22" s="36"/>
      <c r="T22" s="40" t="s">
        <v>143</v>
      </c>
      <c r="U22" s="154" t="s">
        <v>103</v>
      </c>
      <c r="V22" s="36"/>
      <c r="W22" s="29"/>
      <c r="X22" s="44"/>
      <c r="Y22" s="43"/>
    </row>
    <row r="23" spans="1:25" ht="15" thickBot="1">
      <c r="A23" s="35" t="s">
        <v>144</v>
      </c>
      <c r="B23" s="153"/>
      <c r="C23" s="151"/>
      <c r="D23" s="35" t="s">
        <v>145</v>
      </c>
      <c r="E23" s="58"/>
      <c r="F23" s="155"/>
      <c r="G23" s="153"/>
      <c r="H23" s="157"/>
      <c r="I23" s="40" t="s">
        <v>146</v>
      </c>
      <c r="J23" s="36"/>
      <c r="K23" s="36"/>
      <c r="L23" s="40" t="s">
        <v>147</v>
      </c>
      <c r="M23" s="41"/>
      <c r="N23" s="40" t="s">
        <v>148</v>
      </c>
      <c r="O23" s="36"/>
      <c r="P23" s="158"/>
      <c r="Q23" s="36"/>
      <c r="R23" s="36"/>
      <c r="S23" s="36"/>
      <c r="T23" s="40" t="s">
        <v>149</v>
      </c>
      <c r="U23" s="155"/>
      <c r="V23" s="36"/>
      <c r="W23" s="29"/>
      <c r="X23" s="44"/>
      <c r="Y23" s="43"/>
    </row>
    <row r="24" spans="1:25" ht="14.45">
      <c r="A24" s="35" t="s">
        <v>150</v>
      </c>
      <c r="B24" s="153"/>
      <c r="C24" s="151"/>
      <c r="D24" s="35" t="s">
        <v>151</v>
      </c>
      <c r="E24" s="58"/>
      <c r="F24" s="155"/>
      <c r="G24" s="153"/>
      <c r="H24" s="157"/>
      <c r="I24" s="40" t="s">
        <v>152</v>
      </c>
      <c r="J24" s="150" t="s">
        <v>153</v>
      </c>
      <c r="K24" s="36"/>
      <c r="L24" s="40" t="s">
        <v>154</v>
      </c>
      <c r="M24" s="41"/>
      <c r="N24" s="40" t="s">
        <v>155</v>
      </c>
      <c r="O24" s="150" t="s">
        <v>156</v>
      </c>
      <c r="P24" s="36"/>
      <c r="Q24" s="36"/>
      <c r="R24" s="36"/>
      <c r="S24" s="36"/>
      <c r="T24" s="40" t="s">
        <v>157</v>
      </c>
      <c r="U24" s="155"/>
      <c r="V24" s="36"/>
      <c r="W24" s="29"/>
      <c r="X24" s="44"/>
      <c r="Y24" s="43"/>
    </row>
    <row r="25" spans="1:25" ht="14.45">
      <c r="A25" s="35" t="s">
        <v>158</v>
      </c>
      <c r="B25" s="153"/>
      <c r="C25" s="151"/>
      <c r="D25" s="35" t="s">
        <v>159</v>
      </c>
      <c r="E25" s="58"/>
      <c r="F25" s="155"/>
      <c r="G25" s="36"/>
      <c r="H25" s="59"/>
      <c r="I25" s="51" t="s">
        <v>160</v>
      </c>
      <c r="J25" s="151"/>
      <c r="K25" s="36"/>
      <c r="L25" s="40" t="s">
        <v>161</v>
      </c>
      <c r="M25" s="41"/>
      <c r="N25" s="40" t="s">
        <v>162</v>
      </c>
      <c r="O25" s="151"/>
      <c r="P25" s="36"/>
      <c r="Q25" s="36"/>
      <c r="R25" s="36"/>
      <c r="S25" s="36"/>
      <c r="T25" s="40" t="s">
        <v>163</v>
      </c>
      <c r="U25" s="155"/>
      <c r="V25" s="36"/>
      <c r="W25" s="29"/>
      <c r="X25" s="44"/>
      <c r="Y25" s="43"/>
    </row>
    <row r="26" spans="1:25" ht="15" thickBot="1">
      <c r="A26" s="35" t="s">
        <v>164</v>
      </c>
      <c r="B26" s="153"/>
      <c r="C26" s="151"/>
      <c r="D26" s="35" t="s">
        <v>165</v>
      </c>
      <c r="E26" s="54"/>
      <c r="F26" s="36"/>
      <c r="G26" s="36"/>
      <c r="H26" s="59"/>
      <c r="I26" s="51" t="s">
        <v>166</v>
      </c>
      <c r="J26" s="151"/>
      <c r="K26" s="36"/>
      <c r="L26" s="40" t="s">
        <v>167</v>
      </c>
      <c r="M26" s="41"/>
      <c r="N26" s="40" t="s">
        <v>168</v>
      </c>
      <c r="O26" s="151"/>
      <c r="P26" s="36"/>
      <c r="Q26" s="36"/>
      <c r="R26" s="36"/>
      <c r="S26" s="36"/>
      <c r="T26" s="40" t="s">
        <v>169</v>
      </c>
      <c r="U26" s="155"/>
      <c r="V26" s="36"/>
      <c r="W26" s="29"/>
      <c r="X26" s="44"/>
      <c r="Y26" s="43"/>
    </row>
    <row r="27" spans="1:25" ht="14.45">
      <c r="A27" s="35" t="s">
        <v>170</v>
      </c>
      <c r="B27" s="38"/>
      <c r="C27" s="38"/>
      <c r="D27" s="35" t="s">
        <v>171</v>
      </c>
      <c r="E27" s="54"/>
      <c r="F27" s="36"/>
      <c r="G27" s="36"/>
      <c r="H27" s="36"/>
      <c r="I27" s="40" t="s">
        <v>172</v>
      </c>
      <c r="J27" s="151"/>
      <c r="K27" s="36"/>
      <c r="L27" s="40" t="s">
        <v>173</v>
      </c>
      <c r="M27" s="41"/>
      <c r="N27" s="40" t="s">
        <v>174</v>
      </c>
      <c r="O27" s="151"/>
      <c r="P27" s="36"/>
      <c r="Q27" s="36"/>
      <c r="R27" s="36"/>
      <c r="S27" s="36"/>
      <c r="T27" s="40" t="s">
        <v>175</v>
      </c>
      <c r="U27" s="155"/>
      <c r="V27" s="36"/>
      <c r="W27" s="60"/>
      <c r="X27" s="36"/>
      <c r="Y27" s="36"/>
    </row>
    <row r="28" spans="1:25" ht="15" thickBot="1">
      <c r="A28" s="35" t="s">
        <v>176</v>
      </c>
      <c r="B28" s="38"/>
      <c r="C28" s="61"/>
      <c r="D28" s="37" t="s">
        <v>177</v>
      </c>
      <c r="E28" s="54"/>
      <c r="F28" s="38"/>
      <c r="G28" s="38"/>
      <c r="H28" s="38"/>
      <c r="I28" s="40" t="s">
        <v>178</v>
      </c>
      <c r="J28" s="36"/>
      <c r="K28" s="36"/>
      <c r="L28" s="40" t="s">
        <v>179</v>
      </c>
      <c r="M28" s="36"/>
      <c r="N28" s="40" t="s">
        <v>180</v>
      </c>
      <c r="O28" s="36"/>
      <c r="P28" s="36"/>
      <c r="Q28" s="36"/>
      <c r="R28" s="36"/>
      <c r="S28" s="36"/>
      <c r="T28" s="40" t="s">
        <v>181</v>
      </c>
      <c r="U28" s="41"/>
      <c r="V28" s="36"/>
      <c r="W28" s="36"/>
      <c r="X28" s="36"/>
      <c r="Y28" s="36"/>
    </row>
    <row r="29" spans="1:25" ht="15" thickBot="1">
      <c r="A29" s="35" t="s">
        <v>182</v>
      </c>
      <c r="B29" s="38"/>
      <c r="C29" s="38"/>
      <c r="D29" s="35" t="s">
        <v>183</v>
      </c>
      <c r="E29" s="62"/>
      <c r="F29" s="150" t="s">
        <v>156</v>
      </c>
      <c r="G29" s="36"/>
      <c r="H29" s="36"/>
      <c r="I29" s="40" t="s">
        <v>184</v>
      </c>
      <c r="J29" s="36"/>
      <c r="K29" s="36"/>
      <c r="L29" s="40" t="s">
        <v>185</v>
      </c>
      <c r="M29" s="36"/>
      <c r="N29" s="40" t="s">
        <v>186</v>
      </c>
      <c r="O29" s="36"/>
      <c r="P29" s="36"/>
      <c r="Q29" s="36"/>
      <c r="R29" s="36"/>
      <c r="S29" s="36"/>
      <c r="T29" s="40" t="s">
        <v>187</v>
      </c>
      <c r="U29" s="41"/>
      <c r="V29" s="36"/>
      <c r="W29" s="36"/>
      <c r="X29" s="36"/>
      <c r="Y29" s="36"/>
    </row>
    <row r="30" spans="1:25" ht="43.9" thickBot="1">
      <c r="A30" s="35" t="s">
        <v>188</v>
      </c>
      <c r="B30" s="38"/>
      <c r="C30" s="38"/>
      <c r="D30" s="35" t="s">
        <v>189</v>
      </c>
      <c r="E30" s="62"/>
      <c r="F30" s="151"/>
      <c r="G30" s="147" t="s">
        <v>190</v>
      </c>
      <c r="H30" s="36"/>
      <c r="I30" s="40" t="s">
        <v>191</v>
      </c>
      <c r="J30" s="36"/>
      <c r="K30" s="36"/>
      <c r="L30" s="40" t="s">
        <v>192</v>
      </c>
      <c r="M30" s="36"/>
      <c r="N30" s="40" t="s">
        <v>193</v>
      </c>
      <c r="O30" s="45" t="s">
        <v>14</v>
      </c>
      <c r="P30" s="147" t="s">
        <v>15</v>
      </c>
      <c r="Q30" s="36"/>
      <c r="R30" s="36"/>
      <c r="S30" s="36"/>
      <c r="T30" s="40" t="s">
        <v>194</v>
      </c>
      <c r="U30" s="41"/>
      <c r="V30" s="36"/>
      <c r="W30" s="36"/>
      <c r="X30" s="36"/>
      <c r="Y30" s="36"/>
    </row>
    <row r="31" spans="1:25" ht="28.9">
      <c r="A31" s="35" t="s">
        <v>195</v>
      </c>
      <c r="B31" s="38"/>
      <c r="C31" s="38"/>
      <c r="D31" s="35" t="s">
        <v>196</v>
      </c>
      <c r="E31" s="160" t="s">
        <v>197</v>
      </c>
      <c r="F31" s="151"/>
      <c r="G31" s="148"/>
      <c r="H31" s="36"/>
      <c r="I31" s="40" t="s">
        <v>198</v>
      </c>
      <c r="J31" s="36"/>
      <c r="K31" s="36"/>
      <c r="L31" s="40" t="s">
        <v>199</v>
      </c>
      <c r="M31" s="36"/>
      <c r="N31" s="40" t="s">
        <v>200</v>
      </c>
      <c r="O31" s="42" t="s">
        <v>16</v>
      </c>
      <c r="P31" s="148"/>
      <c r="Q31" s="36"/>
      <c r="R31" s="36"/>
      <c r="S31" s="36"/>
      <c r="T31" s="40" t="s">
        <v>201</v>
      </c>
      <c r="U31" s="41"/>
      <c r="V31" s="36"/>
      <c r="W31" s="36"/>
      <c r="X31" s="36"/>
      <c r="Y31" s="36"/>
    </row>
    <row r="32" spans="1:25" ht="15" thickBot="1">
      <c r="A32" s="35" t="s">
        <v>202</v>
      </c>
      <c r="B32" s="38"/>
      <c r="C32" s="38"/>
      <c r="D32" s="35" t="s">
        <v>203</v>
      </c>
      <c r="E32" s="161"/>
      <c r="F32" s="151"/>
      <c r="G32" s="36"/>
      <c r="H32" s="36"/>
      <c r="I32" s="40" t="s">
        <v>204</v>
      </c>
      <c r="J32" s="63"/>
      <c r="K32" s="64"/>
      <c r="L32" s="40" t="s">
        <v>205</v>
      </c>
      <c r="M32" s="36"/>
      <c r="N32" s="40" t="s">
        <v>206</v>
      </c>
      <c r="O32" s="42"/>
      <c r="P32" s="148"/>
      <c r="Q32" s="36"/>
      <c r="R32" s="36"/>
      <c r="S32" s="36"/>
      <c r="T32" s="40" t="s">
        <v>207</v>
      </c>
      <c r="U32" s="41"/>
      <c r="V32" s="36"/>
      <c r="W32" s="36"/>
      <c r="X32" s="36"/>
      <c r="Y32" s="36"/>
    </row>
    <row r="33" spans="1:25" ht="29.45" thickBot="1">
      <c r="A33" s="35" t="s">
        <v>208</v>
      </c>
      <c r="B33" s="38"/>
      <c r="C33" s="38"/>
      <c r="D33" s="35" t="s">
        <v>209</v>
      </c>
      <c r="E33" s="161"/>
      <c r="F33" s="36"/>
      <c r="G33" s="36"/>
      <c r="H33" s="36"/>
      <c r="I33" s="40" t="s">
        <v>210</v>
      </c>
      <c r="J33" s="65" t="s">
        <v>211</v>
      </c>
      <c r="K33" s="66"/>
      <c r="L33" s="40" t="s">
        <v>212</v>
      </c>
      <c r="M33" s="36"/>
      <c r="N33" s="40" t="s">
        <v>213</v>
      </c>
      <c r="O33" s="42"/>
      <c r="P33" s="149"/>
      <c r="Q33" s="36"/>
      <c r="R33" s="36"/>
      <c r="S33" s="36"/>
      <c r="T33" s="40" t="s">
        <v>214</v>
      </c>
      <c r="U33" s="41"/>
      <c r="V33" s="36"/>
      <c r="W33" s="36"/>
      <c r="X33" s="36"/>
      <c r="Y33" s="36"/>
    </row>
    <row r="34" spans="1:25" ht="58.15" thickBot="1">
      <c r="A34" s="67"/>
      <c r="B34" s="67"/>
      <c r="C34" s="67"/>
      <c r="D34" s="35" t="s">
        <v>215</v>
      </c>
      <c r="E34" s="68"/>
      <c r="F34" s="36"/>
      <c r="G34" s="36"/>
      <c r="H34" s="39" t="s">
        <v>10</v>
      </c>
      <c r="I34" s="67"/>
      <c r="J34" s="69"/>
      <c r="K34" s="70"/>
      <c r="L34" s="40" t="s">
        <v>216</v>
      </c>
      <c r="M34" s="36"/>
      <c r="N34" s="69"/>
      <c r="O34" s="69"/>
      <c r="P34" s="69"/>
      <c r="Q34" s="69"/>
      <c r="R34" s="69"/>
      <c r="S34" s="70"/>
      <c r="T34" s="40" t="s">
        <v>217</v>
      </c>
      <c r="U34" s="71"/>
      <c r="V34" s="36"/>
      <c r="W34" s="36"/>
      <c r="X34" s="36"/>
      <c r="Y34" s="36"/>
    </row>
  </sheetData>
  <mergeCells count="58">
    <mergeCell ref="N3:N4"/>
    <mergeCell ref="O3:O4"/>
    <mergeCell ref="P3:P4"/>
    <mergeCell ref="K3:K4"/>
    <mergeCell ref="L3:L4"/>
    <mergeCell ref="I3:I4"/>
    <mergeCell ref="F29:F32"/>
    <mergeCell ref="G30:G31"/>
    <mergeCell ref="A1:W1"/>
    <mergeCell ref="L2:M2"/>
    <mergeCell ref="T2:W2"/>
    <mergeCell ref="A2:C2"/>
    <mergeCell ref="J3:J7"/>
    <mergeCell ref="D2:I2"/>
    <mergeCell ref="J2:K2"/>
    <mergeCell ref="F3:F4"/>
    <mergeCell ref="W3:W4"/>
    <mergeCell ref="U22:U27"/>
    <mergeCell ref="A3:A4"/>
    <mergeCell ref="B3:B4"/>
    <mergeCell ref="M3:M4"/>
    <mergeCell ref="C3:C4"/>
    <mergeCell ref="D3:D4"/>
    <mergeCell ref="E3:E4"/>
    <mergeCell ref="G3:G4"/>
    <mergeCell ref="H3:H4"/>
    <mergeCell ref="X3:X4"/>
    <mergeCell ref="Y3:Y4"/>
    <mergeCell ref="Q3:Q4"/>
    <mergeCell ref="R3:R4"/>
    <mergeCell ref="S3:S4"/>
    <mergeCell ref="T3:T4"/>
    <mergeCell ref="V3:V4"/>
    <mergeCell ref="V14:V18"/>
    <mergeCell ref="X14:X18"/>
    <mergeCell ref="Y14:Y18"/>
    <mergeCell ref="B8:B12"/>
    <mergeCell ref="J9:J11"/>
    <mergeCell ref="O9:O13"/>
    <mergeCell ref="E6:E10"/>
    <mergeCell ref="V7:V11"/>
    <mergeCell ref="P9:P13"/>
    <mergeCell ref="X7:X11"/>
    <mergeCell ref="P30:P33"/>
    <mergeCell ref="O24:O27"/>
    <mergeCell ref="B15:B19"/>
    <mergeCell ref="C15:C19"/>
    <mergeCell ref="O16:O21"/>
    <mergeCell ref="J17:J21"/>
    <mergeCell ref="F20:F25"/>
    <mergeCell ref="G20:G24"/>
    <mergeCell ref="H21:H24"/>
    <mergeCell ref="P21:P23"/>
    <mergeCell ref="B22:B26"/>
    <mergeCell ref="J13:J15"/>
    <mergeCell ref="E31:E33"/>
    <mergeCell ref="J24:J27"/>
    <mergeCell ref="C22:C26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J162"/>
  <sheetViews>
    <sheetView tabSelected="1" zoomScale="85" zoomScaleNormal="85" workbookViewId="0">
      <pane ySplit="1" topLeftCell="A117" activePane="bottomLeft" state="frozen"/>
      <selection pane="bottomLeft" activeCell="B138" sqref="B138"/>
      <selection activeCell="B212" sqref="B212"/>
    </sheetView>
  </sheetViews>
  <sheetFormatPr defaultColWidth="11.42578125" defaultRowHeight="15" customHeight="1"/>
  <cols>
    <col min="1" max="1" width="30.28515625" style="13" customWidth="1"/>
    <col min="2" max="2" width="26.5703125" style="13" customWidth="1"/>
    <col min="3" max="3" width="32.5703125" style="13" customWidth="1"/>
    <col min="4" max="4" width="25.85546875" style="13" customWidth="1"/>
    <col min="5" max="5" width="22.7109375" style="13" customWidth="1"/>
    <col min="6" max="6" width="36.140625" style="13" customWidth="1"/>
    <col min="7" max="7" width="33.85546875" style="13" customWidth="1"/>
    <col min="8" max="8" width="37.28515625" style="13" customWidth="1"/>
    <col min="9" max="9" width="30.28515625" style="13" customWidth="1"/>
    <col min="10" max="10" width="28.7109375" style="12" bestFit="1" customWidth="1"/>
    <col min="11" max="16384" width="11.42578125" style="12"/>
  </cols>
  <sheetData>
    <row r="1" spans="1:9" ht="15.6">
      <c r="A1" s="11" t="s">
        <v>218</v>
      </c>
      <c r="B1" s="5" t="s">
        <v>219</v>
      </c>
      <c r="C1" s="10" t="s">
        <v>220</v>
      </c>
      <c r="D1" s="10" t="s">
        <v>221</v>
      </c>
      <c r="E1" s="10" t="s">
        <v>222</v>
      </c>
      <c r="F1" s="10" t="s">
        <v>223</v>
      </c>
      <c r="G1" s="10" t="s">
        <v>224</v>
      </c>
      <c r="H1" s="10" t="s">
        <v>225</v>
      </c>
    </row>
    <row r="2" spans="1:9" ht="14.45">
      <c r="A2" s="116" t="s">
        <v>226</v>
      </c>
      <c r="B2" s="116"/>
      <c r="C2" s="114" t="s">
        <v>227</v>
      </c>
      <c r="D2" s="117" t="s">
        <v>228</v>
      </c>
      <c r="E2" s="116"/>
      <c r="F2" s="116"/>
      <c r="G2" s="116"/>
      <c r="H2" s="116"/>
    </row>
    <row r="3" spans="1:9" ht="14.45">
      <c r="A3" s="14" t="s">
        <v>229</v>
      </c>
      <c r="B3" s="23">
        <v>46132</v>
      </c>
      <c r="C3" s="13" t="s">
        <v>230</v>
      </c>
      <c r="D3" s="108" t="s">
        <v>231</v>
      </c>
      <c r="E3" s="27">
        <v>46020</v>
      </c>
      <c r="F3" s="13" t="s">
        <v>232</v>
      </c>
      <c r="G3" s="27"/>
    </row>
    <row r="4" spans="1:9" ht="14.45">
      <c r="A4" s="14" t="s">
        <v>233</v>
      </c>
      <c r="B4" s="23">
        <v>46161</v>
      </c>
      <c r="C4" s="13" t="s">
        <v>234</v>
      </c>
      <c r="D4" s="13" t="s">
        <v>235</v>
      </c>
      <c r="E4" s="27">
        <v>46020</v>
      </c>
      <c r="F4" s="13" t="s">
        <v>232</v>
      </c>
      <c r="G4" s="28"/>
    </row>
    <row r="5" spans="1:9" ht="14.45">
      <c r="A5" s="14" t="s">
        <v>236</v>
      </c>
      <c r="B5" s="109">
        <v>45804</v>
      </c>
      <c r="C5" s="13" t="s">
        <v>234</v>
      </c>
      <c r="D5" s="13" t="s">
        <v>235</v>
      </c>
      <c r="E5" s="27">
        <v>46020</v>
      </c>
      <c r="F5" s="13" t="s">
        <v>232</v>
      </c>
      <c r="G5" s="27"/>
    </row>
    <row r="6" spans="1:9" ht="14.45">
      <c r="A6" s="14" t="s">
        <v>237</v>
      </c>
      <c r="B6" s="23">
        <v>46171</v>
      </c>
      <c r="C6" s="13" t="s">
        <v>230</v>
      </c>
      <c r="D6" s="108" t="s">
        <v>231</v>
      </c>
      <c r="E6" s="27">
        <v>46020</v>
      </c>
      <c r="F6" s="13" t="s">
        <v>232</v>
      </c>
      <c r="G6" s="27"/>
    </row>
    <row r="7" spans="1:9" ht="14.45">
      <c r="A7" s="14" t="s">
        <v>238</v>
      </c>
      <c r="B7" s="23">
        <v>46174</v>
      </c>
      <c r="C7" s="13" t="s">
        <v>230</v>
      </c>
      <c r="D7" s="108" t="s">
        <v>231</v>
      </c>
      <c r="E7" s="27">
        <v>46020</v>
      </c>
      <c r="F7" s="13" t="s">
        <v>232</v>
      </c>
      <c r="G7" s="27"/>
    </row>
    <row r="8" spans="1:9" ht="14.45">
      <c r="A8" s="14" t="s">
        <v>239</v>
      </c>
      <c r="B8" s="23">
        <v>46195</v>
      </c>
      <c r="C8" s="13" t="s">
        <v>230</v>
      </c>
      <c r="D8" s="108" t="s">
        <v>231</v>
      </c>
      <c r="E8" s="27">
        <v>46020</v>
      </c>
      <c r="F8" s="13" t="s">
        <v>232</v>
      </c>
      <c r="G8" s="27"/>
    </row>
    <row r="9" spans="1:9" ht="14.45">
      <c r="A9" s="14" t="s">
        <v>240</v>
      </c>
      <c r="B9" s="23">
        <v>46272</v>
      </c>
      <c r="C9" s="13" t="s">
        <v>230</v>
      </c>
      <c r="D9" s="108" t="s">
        <v>231</v>
      </c>
      <c r="E9" s="27">
        <v>46020</v>
      </c>
      <c r="F9" s="13" t="s">
        <v>232</v>
      </c>
      <c r="G9" s="27"/>
    </row>
    <row r="10" spans="1:9" s="22" customFormat="1" ht="14.45">
      <c r="A10" s="14" t="s">
        <v>233</v>
      </c>
      <c r="B10" s="23">
        <v>46280</v>
      </c>
      <c r="C10" s="13" t="s">
        <v>234</v>
      </c>
      <c r="D10" s="13" t="s">
        <v>235</v>
      </c>
      <c r="E10" s="27">
        <v>46020</v>
      </c>
      <c r="F10" s="13" t="s">
        <v>232</v>
      </c>
      <c r="G10" s="28"/>
      <c r="H10" s="13"/>
      <c r="I10" s="13"/>
    </row>
    <row r="11" spans="1:9" ht="14.45">
      <c r="A11" s="14" t="s">
        <v>241</v>
      </c>
      <c r="B11" s="23">
        <v>46293</v>
      </c>
      <c r="C11" s="13" t="s">
        <v>230</v>
      </c>
      <c r="D11" s="108" t="s">
        <v>231</v>
      </c>
      <c r="E11" s="27">
        <v>46020</v>
      </c>
      <c r="F11" s="13" t="s">
        <v>232</v>
      </c>
      <c r="G11" s="27"/>
    </row>
    <row r="12" spans="1:9" ht="14.45">
      <c r="A12" s="14" t="s">
        <v>238</v>
      </c>
      <c r="B12" s="23">
        <v>46300</v>
      </c>
      <c r="C12" s="13" t="s">
        <v>230</v>
      </c>
      <c r="D12" s="13" t="s">
        <v>242</v>
      </c>
      <c r="E12" s="27">
        <v>46020</v>
      </c>
      <c r="F12" s="13" t="s">
        <v>232</v>
      </c>
      <c r="G12" s="27"/>
    </row>
    <row r="13" spans="1:9" ht="14.45">
      <c r="A13" s="14" t="s">
        <v>243</v>
      </c>
      <c r="B13" s="23">
        <v>46300</v>
      </c>
      <c r="C13" s="13" t="s">
        <v>230</v>
      </c>
      <c r="D13" s="108" t="s">
        <v>244</v>
      </c>
      <c r="E13" s="27">
        <v>46020</v>
      </c>
      <c r="F13" s="13" t="s">
        <v>232</v>
      </c>
      <c r="G13" s="27"/>
    </row>
    <row r="14" spans="1:9" ht="14.45">
      <c r="A14" s="14" t="s">
        <v>245</v>
      </c>
      <c r="B14" s="23">
        <v>46300</v>
      </c>
      <c r="C14" s="13" t="s">
        <v>234</v>
      </c>
      <c r="D14" s="108" t="s">
        <v>246</v>
      </c>
      <c r="E14" s="27">
        <v>46020</v>
      </c>
      <c r="F14" s="13" t="s">
        <v>232</v>
      </c>
      <c r="G14" s="27"/>
    </row>
    <row r="15" spans="1:9" ht="14.45">
      <c r="A15" s="14" t="s">
        <v>229</v>
      </c>
      <c r="B15" s="23">
        <v>46307</v>
      </c>
      <c r="C15" s="13" t="s">
        <v>230</v>
      </c>
      <c r="D15" s="13" t="s">
        <v>242</v>
      </c>
      <c r="E15" s="27">
        <v>46020</v>
      </c>
      <c r="F15" s="13" t="s">
        <v>232</v>
      </c>
      <c r="G15" s="27"/>
    </row>
    <row r="16" spans="1:9" ht="14.45">
      <c r="A16" s="14" t="s">
        <v>243</v>
      </c>
      <c r="B16" s="23">
        <v>46307</v>
      </c>
      <c r="C16" s="13" t="s">
        <v>230</v>
      </c>
      <c r="D16" s="108" t="s">
        <v>244</v>
      </c>
      <c r="E16" s="27">
        <v>46020</v>
      </c>
      <c r="F16" s="13" t="s">
        <v>232</v>
      </c>
      <c r="G16" s="27"/>
    </row>
    <row r="17" spans="1:9" ht="14.45">
      <c r="A17" s="14" t="s">
        <v>245</v>
      </c>
      <c r="B17" s="23">
        <v>46307</v>
      </c>
      <c r="C17" s="13" t="s">
        <v>234</v>
      </c>
      <c r="D17" s="108" t="s">
        <v>246</v>
      </c>
      <c r="E17" s="27">
        <v>46020</v>
      </c>
      <c r="F17" s="13" t="s">
        <v>232</v>
      </c>
      <c r="G17" s="27"/>
    </row>
    <row r="18" spans="1:9" s="22" customFormat="1" ht="14.45">
      <c r="A18" s="14" t="s">
        <v>233</v>
      </c>
      <c r="B18" s="109">
        <v>45951</v>
      </c>
      <c r="C18" s="13" t="s">
        <v>234</v>
      </c>
      <c r="D18" s="13" t="s">
        <v>235</v>
      </c>
      <c r="E18" s="27">
        <v>46020</v>
      </c>
      <c r="F18" s="13" t="s">
        <v>232</v>
      </c>
      <c r="G18" s="28"/>
      <c r="H18" s="13"/>
      <c r="I18" s="13"/>
    </row>
    <row r="19" spans="1:9" ht="14.45">
      <c r="E19" s="27"/>
    </row>
    <row r="20" spans="1:9" ht="14.45">
      <c r="A20" s="116" t="s">
        <v>247</v>
      </c>
      <c r="B20" s="116"/>
      <c r="C20" s="114" t="s">
        <v>227</v>
      </c>
      <c r="D20" s="117" t="s">
        <v>248</v>
      </c>
      <c r="E20" s="116"/>
      <c r="F20" s="116"/>
      <c r="G20" s="116"/>
      <c r="H20" s="116"/>
    </row>
    <row r="21" spans="1:9" ht="14.45">
      <c r="A21" s="121" t="s">
        <v>229</v>
      </c>
      <c r="B21" s="126">
        <v>46132</v>
      </c>
      <c r="C21" s="123" t="s">
        <v>234</v>
      </c>
      <c r="D21" s="123" t="s">
        <v>235</v>
      </c>
      <c r="E21" s="124">
        <v>46020</v>
      </c>
      <c r="F21" s="123" t="s">
        <v>249</v>
      </c>
      <c r="G21" s="124"/>
      <c r="H21" s="123"/>
    </row>
    <row r="22" spans="1:9" ht="14.45">
      <c r="A22" s="121" t="s">
        <v>233</v>
      </c>
      <c r="B22" s="126">
        <v>46162</v>
      </c>
      <c r="C22" s="123" t="s">
        <v>234</v>
      </c>
      <c r="D22" s="123" t="s">
        <v>235</v>
      </c>
      <c r="E22" s="124">
        <v>46020</v>
      </c>
      <c r="F22" s="123" t="s">
        <v>249</v>
      </c>
      <c r="G22" s="125"/>
      <c r="H22" s="123"/>
    </row>
    <row r="23" spans="1:9" ht="14.45">
      <c r="A23" s="129" t="s">
        <v>250</v>
      </c>
      <c r="B23" s="134">
        <v>46169</v>
      </c>
      <c r="C23" s="135" t="s">
        <v>234</v>
      </c>
      <c r="D23" s="123" t="s">
        <v>235</v>
      </c>
      <c r="E23" s="124">
        <v>46020</v>
      </c>
      <c r="F23" s="123" t="s">
        <v>249</v>
      </c>
      <c r="G23" s="125"/>
      <c r="H23" s="123"/>
    </row>
    <row r="24" spans="1:9" ht="14.45">
      <c r="A24" s="121" t="s">
        <v>237</v>
      </c>
      <c r="B24" s="126">
        <v>46171</v>
      </c>
      <c r="C24" s="123" t="s">
        <v>234</v>
      </c>
      <c r="D24" s="123" t="s">
        <v>235</v>
      </c>
      <c r="E24" s="124">
        <v>46020</v>
      </c>
      <c r="F24" s="123" t="s">
        <v>249</v>
      </c>
      <c r="G24" s="124"/>
      <c r="H24" s="123"/>
    </row>
    <row r="25" spans="1:9" ht="14.45">
      <c r="A25" s="121" t="s">
        <v>238</v>
      </c>
      <c r="B25" s="126">
        <v>46174</v>
      </c>
      <c r="C25" s="123" t="s">
        <v>234</v>
      </c>
      <c r="D25" s="123" t="s">
        <v>251</v>
      </c>
      <c r="E25" s="124">
        <v>46020</v>
      </c>
      <c r="F25" s="123" t="s">
        <v>249</v>
      </c>
      <c r="G25" s="124"/>
      <c r="H25" s="123"/>
    </row>
    <row r="26" spans="1:9" ht="14.45">
      <c r="A26" s="121" t="s">
        <v>239</v>
      </c>
      <c r="B26" s="126">
        <v>46195</v>
      </c>
      <c r="C26" s="123" t="s">
        <v>234</v>
      </c>
      <c r="D26" s="123" t="s">
        <v>235</v>
      </c>
      <c r="E26" s="124">
        <v>46020</v>
      </c>
      <c r="F26" s="123" t="s">
        <v>249</v>
      </c>
      <c r="G26" s="124"/>
      <c r="H26" s="123"/>
    </row>
    <row r="27" spans="1:9" ht="14.45">
      <c r="A27" s="121" t="s">
        <v>240</v>
      </c>
      <c r="B27" s="126">
        <v>46272</v>
      </c>
      <c r="C27" s="123" t="s">
        <v>234</v>
      </c>
      <c r="D27" s="123" t="s">
        <v>235</v>
      </c>
      <c r="E27" s="124">
        <v>46020</v>
      </c>
      <c r="F27" s="123" t="s">
        <v>249</v>
      </c>
      <c r="G27" s="125"/>
      <c r="H27" s="123"/>
    </row>
    <row r="28" spans="1:9" ht="14.45">
      <c r="A28" s="121" t="s">
        <v>233</v>
      </c>
      <c r="B28" s="126">
        <v>46281</v>
      </c>
      <c r="C28" s="123" t="s">
        <v>234</v>
      </c>
      <c r="D28" s="123" t="s">
        <v>235</v>
      </c>
      <c r="E28" s="124">
        <v>46020</v>
      </c>
      <c r="F28" s="123" t="s">
        <v>249</v>
      </c>
      <c r="G28" s="125"/>
      <c r="H28" s="123"/>
    </row>
    <row r="29" spans="1:9" ht="14.45">
      <c r="A29" s="121" t="s">
        <v>252</v>
      </c>
      <c r="B29" s="126">
        <v>46284</v>
      </c>
      <c r="C29" s="123" t="s">
        <v>234</v>
      </c>
      <c r="D29" s="123" t="s">
        <v>235</v>
      </c>
      <c r="E29" s="124">
        <v>46020</v>
      </c>
      <c r="F29" s="123" t="s">
        <v>249</v>
      </c>
      <c r="G29" s="125"/>
      <c r="H29" s="123"/>
    </row>
    <row r="30" spans="1:9" ht="14.45">
      <c r="A30" s="129" t="s">
        <v>250</v>
      </c>
      <c r="B30" s="134">
        <v>46287</v>
      </c>
      <c r="C30" s="135" t="s">
        <v>234</v>
      </c>
      <c r="D30" s="123" t="s">
        <v>235</v>
      </c>
      <c r="E30" s="124">
        <v>46020</v>
      </c>
      <c r="F30" s="123" t="s">
        <v>249</v>
      </c>
      <c r="G30" s="125"/>
      <c r="H30" s="123"/>
    </row>
    <row r="31" spans="1:9" ht="14.45">
      <c r="A31" s="121" t="s">
        <v>241</v>
      </c>
      <c r="B31" s="126">
        <v>46293</v>
      </c>
      <c r="C31" s="123" t="s">
        <v>234</v>
      </c>
      <c r="D31" s="123" t="s">
        <v>235</v>
      </c>
      <c r="E31" s="124">
        <v>46020</v>
      </c>
      <c r="F31" s="123" t="s">
        <v>249</v>
      </c>
      <c r="G31" s="124"/>
      <c r="H31" s="123"/>
    </row>
    <row r="32" spans="1:9" ht="14.45">
      <c r="A32" s="121" t="s">
        <v>229</v>
      </c>
      <c r="B32" s="126">
        <v>46294</v>
      </c>
      <c r="C32" s="123" t="s">
        <v>234</v>
      </c>
      <c r="D32" s="123" t="s">
        <v>235</v>
      </c>
      <c r="E32" s="124">
        <v>46020</v>
      </c>
      <c r="F32" s="123" t="s">
        <v>249</v>
      </c>
      <c r="G32" s="124"/>
      <c r="H32" s="123"/>
    </row>
    <row r="33" spans="1:8" ht="14.45">
      <c r="A33" s="121" t="s">
        <v>238</v>
      </c>
      <c r="B33" s="126">
        <v>46300</v>
      </c>
      <c r="C33" s="123" t="s">
        <v>234</v>
      </c>
      <c r="D33" s="123" t="s">
        <v>253</v>
      </c>
      <c r="E33" s="124">
        <v>46020</v>
      </c>
      <c r="F33" s="123" t="s">
        <v>249</v>
      </c>
      <c r="G33" s="124"/>
      <c r="H33" s="123"/>
    </row>
    <row r="34" spans="1:8" ht="14.45">
      <c r="A34" s="121" t="s">
        <v>243</v>
      </c>
      <c r="B34" s="126">
        <v>46300</v>
      </c>
      <c r="C34" s="123" t="s">
        <v>234</v>
      </c>
      <c r="D34" s="123" t="s">
        <v>254</v>
      </c>
      <c r="E34" s="124">
        <v>46020</v>
      </c>
      <c r="F34" s="123" t="s">
        <v>249</v>
      </c>
      <c r="G34" s="124"/>
      <c r="H34" s="123"/>
    </row>
    <row r="35" spans="1:8" ht="14.45">
      <c r="A35" s="121" t="s">
        <v>245</v>
      </c>
      <c r="B35" s="126">
        <v>46300</v>
      </c>
      <c r="C35" s="123" t="s">
        <v>230</v>
      </c>
      <c r="D35" s="123" t="s">
        <v>255</v>
      </c>
      <c r="E35" s="124">
        <v>46020</v>
      </c>
      <c r="F35" s="123" t="s">
        <v>249</v>
      </c>
      <c r="G35" s="124"/>
      <c r="H35" s="123"/>
    </row>
    <row r="36" spans="1:8" ht="14.45">
      <c r="A36" s="121" t="s">
        <v>229</v>
      </c>
      <c r="B36" s="126">
        <v>46307</v>
      </c>
      <c r="C36" s="123" t="s">
        <v>234</v>
      </c>
      <c r="D36" s="123" t="s">
        <v>256</v>
      </c>
      <c r="E36" s="124">
        <v>46020</v>
      </c>
      <c r="F36" s="123" t="s">
        <v>249</v>
      </c>
      <c r="G36" s="124"/>
      <c r="H36" s="123"/>
    </row>
    <row r="37" spans="1:8" ht="14.45">
      <c r="A37" s="121" t="s">
        <v>243</v>
      </c>
      <c r="B37" s="126">
        <v>46307</v>
      </c>
      <c r="C37" s="123" t="s">
        <v>234</v>
      </c>
      <c r="D37" s="123" t="s">
        <v>254</v>
      </c>
      <c r="E37" s="124">
        <v>46020</v>
      </c>
      <c r="F37" s="123" t="s">
        <v>249</v>
      </c>
      <c r="G37" s="124"/>
      <c r="H37" s="123"/>
    </row>
    <row r="38" spans="1:8" ht="14.45">
      <c r="A38" s="121" t="s">
        <v>245</v>
      </c>
      <c r="B38" s="126">
        <v>46307</v>
      </c>
      <c r="C38" s="123" t="s">
        <v>230</v>
      </c>
      <c r="D38" s="123" t="s">
        <v>255</v>
      </c>
      <c r="E38" s="124">
        <v>46020</v>
      </c>
      <c r="F38" s="123" t="s">
        <v>249</v>
      </c>
      <c r="G38" s="124"/>
      <c r="H38" s="123"/>
    </row>
    <row r="39" spans="1:8" ht="14.45">
      <c r="A39" s="121" t="s">
        <v>233</v>
      </c>
      <c r="B39" s="126">
        <v>46317</v>
      </c>
      <c r="C39" s="123" t="s">
        <v>234</v>
      </c>
      <c r="D39" s="123" t="s">
        <v>235</v>
      </c>
      <c r="E39" s="124">
        <v>46020</v>
      </c>
      <c r="F39" s="123" t="s">
        <v>249</v>
      </c>
      <c r="G39" s="125"/>
      <c r="H39" s="123"/>
    </row>
    <row r="41" spans="1:8" ht="15" customHeight="1">
      <c r="A41" s="116" t="s">
        <v>257</v>
      </c>
      <c r="B41" s="116"/>
      <c r="C41" s="114" t="s">
        <v>227</v>
      </c>
      <c r="D41" s="117" t="s">
        <v>258</v>
      </c>
      <c r="E41" s="116"/>
      <c r="F41" s="116"/>
      <c r="G41" s="116"/>
      <c r="H41" s="116"/>
    </row>
    <row r="42" spans="1:8" ht="14.45">
      <c r="A42" s="121" t="s">
        <v>229</v>
      </c>
      <c r="B42" s="126">
        <v>46133</v>
      </c>
      <c r="C42" s="123" t="s">
        <v>234</v>
      </c>
      <c r="D42" s="123" t="s">
        <v>253</v>
      </c>
      <c r="E42" s="124">
        <v>46027</v>
      </c>
      <c r="F42" s="123" t="s">
        <v>249</v>
      </c>
      <c r="G42" s="124"/>
      <c r="H42" s="123"/>
    </row>
    <row r="43" spans="1:8" ht="14.45">
      <c r="A43" s="121" t="s">
        <v>250</v>
      </c>
      <c r="B43" s="126">
        <v>46170</v>
      </c>
      <c r="C43" s="123" t="s">
        <v>234</v>
      </c>
      <c r="D43" s="123" t="s">
        <v>253</v>
      </c>
      <c r="E43" s="124">
        <v>46027</v>
      </c>
      <c r="F43" s="123" t="s">
        <v>249</v>
      </c>
      <c r="G43" s="124"/>
      <c r="H43" s="123"/>
    </row>
    <row r="44" spans="1:8" ht="14.45">
      <c r="A44" s="121" t="s">
        <v>250</v>
      </c>
      <c r="B44" s="126">
        <v>46288</v>
      </c>
      <c r="C44" s="123" t="s">
        <v>234</v>
      </c>
      <c r="D44" s="123" t="s">
        <v>253</v>
      </c>
      <c r="E44" s="124">
        <v>46027</v>
      </c>
      <c r="F44" s="123" t="s">
        <v>249</v>
      </c>
      <c r="G44" s="124"/>
      <c r="H44" s="123"/>
    </row>
    <row r="45" spans="1:8" ht="14.45">
      <c r="A45" s="121" t="s">
        <v>241</v>
      </c>
      <c r="B45" s="126">
        <v>46294</v>
      </c>
      <c r="C45" s="123" t="s">
        <v>234</v>
      </c>
      <c r="D45" s="123" t="s">
        <v>253</v>
      </c>
      <c r="E45" s="124">
        <v>46027</v>
      </c>
      <c r="F45" s="123" t="s">
        <v>249</v>
      </c>
      <c r="G45" s="124"/>
      <c r="H45" s="123"/>
    </row>
    <row r="46" spans="1:8" ht="14.45">
      <c r="A46" s="121" t="s">
        <v>243</v>
      </c>
      <c r="B46" s="126">
        <v>46301</v>
      </c>
      <c r="C46" s="123" t="s">
        <v>234</v>
      </c>
      <c r="D46" s="123" t="s">
        <v>253</v>
      </c>
      <c r="E46" s="124">
        <v>46027</v>
      </c>
      <c r="F46" s="123" t="s">
        <v>249</v>
      </c>
      <c r="G46" s="124"/>
      <c r="H46" s="123"/>
    </row>
    <row r="47" spans="1:8" ht="14.45">
      <c r="A47" s="121" t="s">
        <v>245</v>
      </c>
      <c r="B47" s="126">
        <v>46303</v>
      </c>
      <c r="C47" s="123" t="s">
        <v>230</v>
      </c>
      <c r="D47" s="123" t="s">
        <v>259</v>
      </c>
      <c r="E47" s="124">
        <v>46027</v>
      </c>
      <c r="F47" s="123" t="s">
        <v>249</v>
      </c>
      <c r="G47" s="124"/>
      <c r="H47" s="123"/>
    </row>
    <row r="48" spans="1:8" ht="14.45">
      <c r="A48" s="121" t="s">
        <v>229</v>
      </c>
      <c r="B48" s="126">
        <v>46308</v>
      </c>
      <c r="C48" s="123" t="s">
        <v>234</v>
      </c>
      <c r="D48" s="123" t="s">
        <v>260</v>
      </c>
      <c r="E48" s="124">
        <v>46027</v>
      </c>
      <c r="F48" s="123" t="s">
        <v>249</v>
      </c>
      <c r="G48" s="124"/>
      <c r="H48" s="123"/>
    </row>
    <row r="49" spans="1:8" ht="14.45">
      <c r="A49" s="121" t="s">
        <v>243</v>
      </c>
      <c r="B49" s="126">
        <v>46308</v>
      </c>
      <c r="C49" s="123" t="s">
        <v>234</v>
      </c>
      <c r="D49" s="123" t="s">
        <v>261</v>
      </c>
      <c r="E49" s="124">
        <v>46027</v>
      </c>
      <c r="F49" s="123" t="s">
        <v>249</v>
      </c>
      <c r="G49" s="124"/>
      <c r="H49" s="123"/>
    </row>
    <row r="50" spans="1:8" ht="14.45">
      <c r="A50" s="121" t="s">
        <v>245</v>
      </c>
      <c r="B50" s="126">
        <v>46310</v>
      </c>
      <c r="C50" s="123" t="s">
        <v>230</v>
      </c>
      <c r="D50" s="123" t="s">
        <v>259</v>
      </c>
      <c r="E50" s="124">
        <v>46027</v>
      </c>
      <c r="F50" s="123" t="s">
        <v>249</v>
      </c>
      <c r="G50" s="124"/>
      <c r="H50" s="123"/>
    </row>
    <row r="52" spans="1:8" ht="15" customHeight="1">
      <c r="A52" s="116" t="s">
        <v>262</v>
      </c>
      <c r="B52" s="116"/>
      <c r="C52" s="114" t="s">
        <v>227</v>
      </c>
      <c r="D52" s="117" t="s">
        <v>263</v>
      </c>
      <c r="E52" s="116"/>
      <c r="F52" s="116"/>
      <c r="G52" s="116"/>
      <c r="H52" s="116"/>
    </row>
    <row r="53" spans="1:8" ht="14.45">
      <c r="A53" s="129" t="s">
        <v>233</v>
      </c>
      <c r="B53" s="134">
        <v>46160</v>
      </c>
      <c r="C53" s="135" t="s">
        <v>264</v>
      </c>
      <c r="D53" s="135" t="s">
        <v>265</v>
      </c>
      <c r="E53" s="124">
        <v>46020</v>
      </c>
      <c r="F53" s="123" t="s">
        <v>249</v>
      </c>
      <c r="G53" s="135"/>
      <c r="H53" s="135"/>
    </row>
    <row r="54" spans="1:8" ht="14.45">
      <c r="A54" s="121" t="s">
        <v>250</v>
      </c>
      <c r="B54" s="134">
        <v>46171</v>
      </c>
      <c r="C54" s="135" t="s">
        <v>234</v>
      </c>
      <c r="D54" s="123" t="s">
        <v>266</v>
      </c>
      <c r="E54" s="124">
        <v>46020</v>
      </c>
      <c r="F54" s="123" t="s">
        <v>249</v>
      </c>
      <c r="G54" s="125"/>
      <c r="H54" s="135"/>
    </row>
    <row r="55" spans="1:8" ht="14.45">
      <c r="A55" s="129" t="s">
        <v>233</v>
      </c>
      <c r="B55" s="134">
        <v>46279</v>
      </c>
      <c r="C55" s="135" t="s">
        <v>264</v>
      </c>
      <c r="D55" s="135" t="s">
        <v>265</v>
      </c>
      <c r="E55" s="124">
        <v>46020</v>
      </c>
      <c r="F55" s="123" t="s">
        <v>249</v>
      </c>
      <c r="G55" s="125"/>
      <c r="H55" s="135"/>
    </row>
    <row r="56" spans="1:8" ht="14.45">
      <c r="A56" s="121" t="s">
        <v>250</v>
      </c>
      <c r="B56" s="134">
        <v>45924</v>
      </c>
      <c r="C56" s="135" t="s">
        <v>234</v>
      </c>
      <c r="D56" s="123" t="s">
        <v>266</v>
      </c>
      <c r="E56" s="124">
        <v>46020</v>
      </c>
      <c r="F56" s="123" t="s">
        <v>249</v>
      </c>
      <c r="G56" s="125"/>
      <c r="H56" s="135"/>
    </row>
    <row r="57" spans="1:8" ht="14.45">
      <c r="A57" s="129" t="s">
        <v>229</v>
      </c>
      <c r="B57" s="134">
        <v>46293</v>
      </c>
      <c r="C57" s="135" t="s">
        <v>234</v>
      </c>
      <c r="D57" s="135" t="s">
        <v>266</v>
      </c>
      <c r="E57" s="124">
        <v>46020</v>
      </c>
      <c r="F57" s="123" t="s">
        <v>249</v>
      </c>
      <c r="G57" s="125"/>
      <c r="H57" s="135"/>
    </row>
    <row r="58" spans="1:8" ht="14.45">
      <c r="A58" s="121" t="s">
        <v>241</v>
      </c>
      <c r="B58" s="134">
        <v>46295</v>
      </c>
      <c r="C58" s="135" t="s">
        <v>234</v>
      </c>
      <c r="D58" s="135" t="s">
        <v>266</v>
      </c>
      <c r="E58" s="124">
        <v>46020</v>
      </c>
      <c r="F58" s="123" t="s">
        <v>249</v>
      </c>
      <c r="G58" s="135"/>
      <c r="H58" s="135"/>
    </row>
    <row r="59" spans="1:8" ht="14.45">
      <c r="A59" s="121" t="s">
        <v>243</v>
      </c>
      <c r="B59" s="134">
        <v>46302</v>
      </c>
      <c r="C59" s="135" t="s">
        <v>234</v>
      </c>
      <c r="D59" s="123" t="s">
        <v>267</v>
      </c>
      <c r="E59" s="124">
        <v>46020</v>
      </c>
      <c r="F59" s="123" t="s">
        <v>249</v>
      </c>
      <c r="G59" s="125"/>
      <c r="H59" s="135"/>
    </row>
    <row r="60" spans="1:8" ht="14.45">
      <c r="A60" s="121" t="s">
        <v>245</v>
      </c>
      <c r="B60" s="134">
        <v>46302</v>
      </c>
      <c r="C60" s="135" t="s">
        <v>234</v>
      </c>
      <c r="D60" s="123" t="s">
        <v>268</v>
      </c>
      <c r="E60" s="124">
        <v>46020</v>
      </c>
      <c r="F60" s="123" t="s">
        <v>249</v>
      </c>
      <c r="G60" s="125"/>
      <c r="H60" s="135"/>
    </row>
    <row r="61" spans="1:8" ht="14.45">
      <c r="A61" s="121" t="s">
        <v>243</v>
      </c>
      <c r="B61" s="134">
        <v>46309</v>
      </c>
      <c r="C61" s="135" t="s">
        <v>234</v>
      </c>
      <c r="D61" s="123" t="s">
        <v>267</v>
      </c>
      <c r="E61" s="124">
        <v>46020</v>
      </c>
      <c r="F61" s="123" t="s">
        <v>249</v>
      </c>
      <c r="G61" s="125"/>
      <c r="H61" s="135"/>
    </row>
    <row r="62" spans="1:8" ht="14.45">
      <c r="A62" s="121" t="s">
        <v>245</v>
      </c>
      <c r="B62" s="134">
        <v>46309</v>
      </c>
      <c r="C62" s="135" t="s">
        <v>234</v>
      </c>
      <c r="D62" s="123" t="s">
        <v>268</v>
      </c>
      <c r="E62" s="124">
        <v>46020</v>
      </c>
      <c r="F62" s="123" t="s">
        <v>249</v>
      </c>
      <c r="G62" s="125"/>
      <c r="H62" s="135"/>
    </row>
    <row r="63" spans="1:8" ht="14.45">
      <c r="A63" s="129" t="s">
        <v>233</v>
      </c>
      <c r="B63" s="134">
        <v>46315</v>
      </c>
      <c r="C63" s="135" t="s">
        <v>264</v>
      </c>
      <c r="D63" s="135" t="s">
        <v>265</v>
      </c>
      <c r="E63" s="124">
        <v>46020</v>
      </c>
      <c r="F63" s="123" t="s">
        <v>249</v>
      </c>
      <c r="G63" s="125"/>
      <c r="H63" s="135"/>
    </row>
    <row r="64" spans="1:8" ht="14.45">
      <c r="A64" s="14"/>
      <c r="E64" s="27"/>
    </row>
    <row r="65" spans="1:9" ht="15" customHeight="1">
      <c r="A65" s="114" t="s">
        <v>269</v>
      </c>
      <c r="B65" s="114"/>
      <c r="C65" s="114" t="s">
        <v>227</v>
      </c>
      <c r="D65" s="115" t="s">
        <v>270</v>
      </c>
      <c r="E65" s="114"/>
      <c r="F65" s="114"/>
      <c r="G65" s="114"/>
      <c r="H65" s="114"/>
    </row>
    <row r="66" spans="1:9" ht="28.9">
      <c r="A66" s="121" t="s">
        <v>250</v>
      </c>
      <c r="B66" s="126">
        <v>46171</v>
      </c>
      <c r="C66" s="123" t="s">
        <v>234</v>
      </c>
      <c r="D66" s="179" t="s">
        <v>271</v>
      </c>
      <c r="E66" s="124">
        <v>46049</v>
      </c>
      <c r="F66" s="123" t="s">
        <v>249</v>
      </c>
      <c r="G66" s="124"/>
      <c r="H66" s="123"/>
    </row>
    <row r="67" spans="1:9" ht="28.9">
      <c r="A67" s="121" t="s">
        <v>250</v>
      </c>
      <c r="B67" s="126">
        <v>46289</v>
      </c>
      <c r="C67" s="123" t="s">
        <v>234</v>
      </c>
      <c r="D67" s="179" t="s">
        <v>271</v>
      </c>
      <c r="E67" s="124">
        <v>46049</v>
      </c>
      <c r="F67" s="123" t="s">
        <v>249</v>
      </c>
      <c r="G67" s="124"/>
      <c r="H67" s="123"/>
    </row>
    <row r="68" spans="1:9" ht="14.45">
      <c r="A68" s="14"/>
      <c r="E68" s="27"/>
    </row>
    <row r="69" spans="1:9" ht="15" customHeight="1">
      <c r="A69" s="116" t="s">
        <v>272</v>
      </c>
      <c r="B69" s="114"/>
      <c r="C69" s="114" t="s">
        <v>227</v>
      </c>
      <c r="D69" s="120" t="s">
        <v>273</v>
      </c>
      <c r="E69" s="114"/>
      <c r="F69" s="114"/>
      <c r="G69" s="114"/>
      <c r="H69" s="114"/>
    </row>
    <row r="70" spans="1:9" ht="14.45">
      <c r="A70" s="121" t="s">
        <v>233</v>
      </c>
      <c r="B70" s="122">
        <v>46161</v>
      </c>
      <c r="C70" s="123" t="s">
        <v>230</v>
      </c>
      <c r="D70" s="123" t="s">
        <v>255</v>
      </c>
      <c r="E70" s="124">
        <v>46020</v>
      </c>
      <c r="F70" s="123" t="s">
        <v>249</v>
      </c>
      <c r="G70" s="125"/>
      <c r="H70" s="123"/>
    </row>
    <row r="71" spans="1:9" ht="14.45">
      <c r="A71" s="121" t="s">
        <v>237</v>
      </c>
      <c r="B71" s="126">
        <v>46170</v>
      </c>
      <c r="C71" s="123" t="s">
        <v>234</v>
      </c>
      <c r="D71" s="123" t="s">
        <v>235</v>
      </c>
      <c r="E71" s="124">
        <v>46020</v>
      </c>
      <c r="F71" s="123" t="s">
        <v>249</v>
      </c>
      <c r="G71" s="124"/>
      <c r="H71" s="123"/>
    </row>
    <row r="72" spans="1:9" ht="14.45">
      <c r="A72" s="121" t="s">
        <v>250</v>
      </c>
      <c r="B72" s="126">
        <v>46171</v>
      </c>
      <c r="C72" s="123" t="s">
        <v>230</v>
      </c>
      <c r="D72" s="123" t="s">
        <v>255</v>
      </c>
      <c r="E72" s="124">
        <v>46044</v>
      </c>
      <c r="F72" s="123" t="s">
        <v>249</v>
      </c>
      <c r="G72" s="124"/>
      <c r="H72" s="123"/>
      <c r="I72" s="13" t="s">
        <v>274</v>
      </c>
    </row>
    <row r="73" spans="1:9" ht="14.45">
      <c r="A73" s="121" t="s">
        <v>233</v>
      </c>
      <c r="B73" s="126">
        <v>46280</v>
      </c>
      <c r="C73" s="123" t="s">
        <v>230</v>
      </c>
      <c r="D73" s="123" t="s">
        <v>255</v>
      </c>
      <c r="E73" s="124">
        <v>46020</v>
      </c>
      <c r="F73" s="123" t="s">
        <v>249</v>
      </c>
      <c r="G73" s="125"/>
      <c r="H73" s="123"/>
    </row>
    <row r="74" spans="1:9" ht="14.45">
      <c r="A74" s="121" t="s">
        <v>250</v>
      </c>
      <c r="B74" s="126">
        <v>46290</v>
      </c>
      <c r="C74" s="123" t="s">
        <v>230</v>
      </c>
      <c r="D74" s="123" t="s">
        <v>255</v>
      </c>
      <c r="E74" s="124">
        <v>46020</v>
      </c>
      <c r="F74" s="123" t="s">
        <v>249</v>
      </c>
      <c r="G74" s="124"/>
      <c r="H74" s="123"/>
    </row>
    <row r="75" spans="1:9" ht="14.45">
      <c r="A75" s="121" t="s">
        <v>233</v>
      </c>
      <c r="B75" s="126">
        <v>46316</v>
      </c>
      <c r="C75" s="123" t="s">
        <v>230</v>
      </c>
      <c r="D75" s="123" t="s">
        <v>255</v>
      </c>
      <c r="E75" s="124">
        <v>46020</v>
      </c>
      <c r="F75" s="123" t="s">
        <v>249</v>
      </c>
      <c r="G75" s="125"/>
      <c r="H75" s="123"/>
    </row>
    <row r="76" spans="1:9" ht="14.45">
      <c r="A76" s="14"/>
      <c r="E76" s="27"/>
    </row>
    <row r="77" spans="1:9" ht="14.45">
      <c r="A77" s="116" t="s">
        <v>275</v>
      </c>
      <c r="B77" s="116"/>
      <c r="C77" s="114" t="s">
        <v>227</v>
      </c>
      <c r="D77" s="127" t="s">
        <v>276</v>
      </c>
      <c r="E77" s="114"/>
      <c r="F77" s="114"/>
      <c r="G77" s="114"/>
      <c r="H77" s="114"/>
    </row>
    <row r="78" spans="1:9" ht="14.45">
      <c r="A78" s="121" t="s">
        <v>233</v>
      </c>
      <c r="B78" s="122">
        <v>46162</v>
      </c>
      <c r="C78" s="123" t="s">
        <v>230</v>
      </c>
      <c r="D78" s="123" t="s">
        <v>259</v>
      </c>
      <c r="E78" s="124">
        <v>45999</v>
      </c>
      <c r="F78" s="123" t="s">
        <v>249</v>
      </c>
      <c r="G78" s="125"/>
      <c r="H78" s="123"/>
    </row>
    <row r="79" spans="1:9" ht="14.45">
      <c r="A79" s="121" t="s">
        <v>277</v>
      </c>
      <c r="B79" s="126">
        <v>46184</v>
      </c>
      <c r="C79" s="123" t="s">
        <v>230</v>
      </c>
      <c r="D79" s="123" t="s">
        <v>259</v>
      </c>
      <c r="E79" s="124">
        <v>45999</v>
      </c>
      <c r="F79" s="123" t="s">
        <v>249</v>
      </c>
      <c r="G79" s="123"/>
      <c r="H79" s="123"/>
    </row>
    <row r="80" spans="1:9" ht="14.45">
      <c r="A80" s="121" t="s">
        <v>233</v>
      </c>
      <c r="B80" s="126">
        <v>46281</v>
      </c>
      <c r="C80" s="123" t="s">
        <v>230</v>
      </c>
      <c r="D80" s="123" t="s">
        <v>259</v>
      </c>
      <c r="E80" s="124">
        <v>45999</v>
      </c>
      <c r="F80" s="123" t="s">
        <v>249</v>
      </c>
      <c r="G80" s="125"/>
      <c r="H80" s="123"/>
    </row>
    <row r="81" spans="1:10" ht="14.45">
      <c r="A81" s="121" t="s">
        <v>233</v>
      </c>
      <c r="B81" s="126">
        <v>46317</v>
      </c>
      <c r="C81" s="123" t="s">
        <v>230</v>
      </c>
      <c r="D81" s="123" t="s">
        <v>259</v>
      </c>
      <c r="E81" s="124">
        <v>45999</v>
      </c>
      <c r="F81" s="123" t="s">
        <v>249</v>
      </c>
      <c r="G81" s="125"/>
      <c r="H81" s="123"/>
    </row>
    <row r="82" spans="1:10" ht="14.45">
      <c r="E82" s="27"/>
      <c r="F82" s="27"/>
    </row>
    <row r="83" spans="1:10" ht="14.45">
      <c r="A83" s="116" t="s">
        <v>278</v>
      </c>
      <c r="B83" s="116"/>
      <c r="C83" s="114" t="s">
        <v>227</v>
      </c>
      <c r="D83" s="117" t="s">
        <v>279</v>
      </c>
      <c r="E83" s="114"/>
      <c r="F83" s="114"/>
      <c r="G83" s="114"/>
      <c r="H83" s="114"/>
    </row>
    <row r="84" spans="1:10" ht="14.45">
      <c r="A84" s="129" t="s">
        <v>233</v>
      </c>
      <c r="B84" s="134">
        <v>46163</v>
      </c>
      <c r="C84" s="135" t="s">
        <v>234</v>
      </c>
      <c r="D84" s="135" t="s">
        <v>280</v>
      </c>
      <c r="E84" s="124">
        <v>46020</v>
      </c>
      <c r="F84" s="123" t="s">
        <v>249</v>
      </c>
      <c r="G84" s="125"/>
      <c r="H84" s="123"/>
    </row>
    <row r="85" spans="1:10" ht="14.45">
      <c r="A85" s="129" t="s">
        <v>250</v>
      </c>
      <c r="B85" s="134">
        <v>46169</v>
      </c>
      <c r="C85" s="135" t="s">
        <v>230</v>
      </c>
      <c r="D85" s="135" t="s">
        <v>281</v>
      </c>
      <c r="E85" s="124">
        <v>46020</v>
      </c>
      <c r="F85" s="123" t="s">
        <v>249</v>
      </c>
      <c r="G85" s="125"/>
      <c r="H85" s="123"/>
    </row>
    <row r="86" spans="1:10" ht="14.45">
      <c r="A86" s="121" t="s">
        <v>277</v>
      </c>
      <c r="B86" s="134">
        <v>46185</v>
      </c>
      <c r="C86" s="123" t="s">
        <v>234</v>
      </c>
      <c r="D86" s="135" t="s">
        <v>282</v>
      </c>
      <c r="E86" s="124">
        <v>46020</v>
      </c>
      <c r="F86" s="123" t="s">
        <v>249</v>
      </c>
      <c r="G86" s="123"/>
      <c r="H86" s="123"/>
      <c r="J86" s="12" t="s">
        <v>283</v>
      </c>
    </row>
    <row r="87" spans="1:10" ht="14.45">
      <c r="A87" s="180" t="s">
        <v>284</v>
      </c>
      <c r="B87" s="181" t="s">
        <v>285</v>
      </c>
      <c r="C87" s="182" t="s">
        <v>230</v>
      </c>
      <c r="D87" s="182" t="s">
        <v>286</v>
      </c>
      <c r="E87" s="183">
        <v>46020</v>
      </c>
      <c r="F87" s="108" t="s">
        <v>249</v>
      </c>
      <c r="G87" s="184"/>
      <c r="H87" s="108"/>
      <c r="I87" s="13" t="s">
        <v>287</v>
      </c>
    </row>
    <row r="88" spans="1:10" ht="14.45">
      <c r="A88" s="129" t="s">
        <v>233</v>
      </c>
      <c r="B88" s="134">
        <v>46282</v>
      </c>
      <c r="C88" s="135" t="s">
        <v>234</v>
      </c>
      <c r="D88" s="135" t="s">
        <v>288</v>
      </c>
      <c r="E88" s="124">
        <v>46020</v>
      </c>
      <c r="F88" s="123" t="s">
        <v>249</v>
      </c>
      <c r="G88" s="125"/>
      <c r="H88" s="123"/>
    </row>
    <row r="89" spans="1:10" ht="14.45">
      <c r="A89" s="129" t="s">
        <v>250</v>
      </c>
      <c r="B89" s="134">
        <v>46287</v>
      </c>
      <c r="C89" s="135" t="s">
        <v>230</v>
      </c>
      <c r="D89" s="135" t="s">
        <v>289</v>
      </c>
      <c r="E89" s="124">
        <v>46020</v>
      </c>
      <c r="F89" s="123" t="s">
        <v>249</v>
      </c>
      <c r="G89" s="125"/>
      <c r="H89" s="123"/>
    </row>
    <row r="90" spans="1:10" ht="14.45">
      <c r="A90" s="129" t="s">
        <v>290</v>
      </c>
      <c r="B90" s="136">
        <v>46293</v>
      </c>
      <c r="C90" s="135" t="s">
        <v>230</v>
      </c>
      <c r="D90" s="135" t="s">
        <v>289</v>
      </c>
      <c r="E90" s="124">
        <v>46020</v>
      </c>
      <c r="F90" s="123" t="s">
        <v>249</v>
      </c>
      <c r="G90" s="125"/>
      <c r="H90" s="123"/>
    </row>
    <row r="91" spans="1:10" ht="14.45">
      <c r="A91" s="129" t="s">
        <v>233</v>
      </c>
      <c r="B91" s="134">
        <v>46318</v>
      </c>
      <c r="C91" s="135" t="s">
        <v>234</v>
      </c>
      <c r="D91" s="135" t="s">
        <v>288</v>
      </c>
      <c r="E91" s="124">
        <v>46020</v>
      </c>
      <c r="F91" s="123" t="s">
        <v>249</v>
      </c>
      <c r="G91" s="125"/>
      <c r="H91" s="123"/>
    </row>
    <row r="92" spans="1:10" ht="14.45">
      <c r="E92" s="27"/>
      <c r="F92" s="27"/>
    </row>
    <row r="93" spans="1:10" ht="14.45">
      <c r="A93" s="114" t="s">
        <v>291</v>
      </c>
      <c r="B93" s="114"/>
      <c r="C93" s="114" t="s">
        <v>227</v>
      </c>
      <c r="D93" s="115" t="s">
        <v>292</v>
      </c>
      <c r="E93" s="114"/>
      <c r="F93" s="114"/>
      <c r="G93" s="114"/>
      <c r="H93" s="114"/>
    </row>
    <row r="94" spans="1:10" ht="14.45">
      <c r="A94" s="129" t="s">
        <v>233</v>
      </c>
      <c r="B94" s="122">
        <v>46164</v>
      </c>
      <c r="C94" s="123" t="s">
        <v>230</v>
      </c>
      <c r="D94" s="123" t="s">
        <v>259</v>
      </c>
      <c r="E94" s="124">
        <v>45999</v>
      </c>
      <c r="F94" s="123" t="s">
        <v>249</v>
      </c>
      <c r="G94" s="125"/>
      <c r="H94" s="123"/>
    </row>
    <row r="95" spans="1:10" ht="14.45">
      <c r="A95" s="129" t="s">
        <v>233</v>
      </c>
      <c r="B95" s="126">
        <v>46283</v>
      </c>
      <c r="C95" s="123" t="s">
        <v>230</v>
      </c>
      <c r="D95" s="123" t="s">
        <v>259</v>
      </c>
      <c r="E95" s="124">
        <v>45999</v>
      </c>
      <c r="F95" s="123" t="s">
        <v>249</v>
      </c>
      <c r="G95" s="125"/>
      <c r="H95" s="123"/>
    </row>
    <row r="96" spans="1:10" ht="14.45">
      <c r="A96" s="129" t="s">
        <v>233</v>
      </c>
      <c r="B96" s="126">
        <v>46319</v>
      </c>
      <c r="C96" s="123" t="s">
        <v>230</v>
      </c>
      <c r="D96" s="123" t="s">
        <v>259</v>
      </c>
      <c r="E96" s="124">
        <v>46027</v>
      </c>
      <c r="F96" s="123" t="s">
        <v>249</v>
      </c>
      <c r="G96" s="125"/>
      <c r="H96" s="123"/>
    </row>
    <row r="97" spans="1:9" ht="14.45">
      <c r="A97" s="14"/>
      <c r="E97" s="27"/>
    </row>
    <row r="98" spans="1:9" ht="15" customHeight="1">
      <c r="A98" s="114" t="s">
        <v>293</v>
      </c>
      <c r="B98" s="114"/>
      <c r="C98" s="114" t="s">
        <v>227</v>
      </c>
      <c r="D98" s="132" t="s">
        <v>294</v>
      </c>
      <c r="E98" s="114"/>
      <c r="F98" s="114"/>
      <c r="G98" s="114"/>
      <c r="H98" s="114"/>
    </row>
    <row r="99" spans="1:9" ht="14.45">
      <c r="A99" s="129" t="s">
        <v>233</v>
      </c>
      <c r="B99" s="122">
        <v>46164</v>
      </c>
      <c r="C99" s="123" t="s">
        <v>234</v>
      </c>
      <c r="D99" s="123" t="s">
        <v>266</v>
      </c>
      <c r="E99" s="124">
        <v>46021</v>
      </c>
      <c r="F99" s="123" t="s">
        <v>249</v>
      </c>
      <c r="G99" s="125"/>
      <c r="H99" s="123"/>
    </row>
    <row r="100" spans="1:9" ht="14.45">
      <c r="A100" s="129" t="s">
        <v>240</v>
      </c>
      <c r="B100" s="126">
        <v>46274</v>
      </c>
      <c r="C100" s="123" t="s">
        <v>234</v>
      </c>
      <c r="D100" s="123" t="s">
        <v>267</v>
      </c>
      <c r="E100" s="124">
        <v>46021</v>
      </c>
      <c r="F100" s="123" t="s">
        <v>249</v>
      </c>
      <c r="G100" s="125"/>
      <c r="H100" s="123"/>
    </row>
    <row r="101" spans="1:9" ht="14.45">
      <c r="A101" s="129" t="s">
        <v>233</v>
      </c>
      <c r="B101" s="126">
        <v>46283</v>
      </c>
      <c r="C101" s="123" t="s">
        <v>234</v>
      </c>
      <c r="D101" s="123" t="s">
        <v>266</v>
      </c>
      <c r="E101" s="124">
        <v>46021</v>
      </c>
      <c r="F101" s="123" t="s">
        <v>249</v>
      </c>
      <c r="G101" s="125"/>
      <c r="H101" s="123"/>
    </row>
    <row r="102" spans="1:9" ht="14.45">
      <c r="A102" s="129" t="s">
        <v>233</v>
      </c>
      <c r="B102" s="126">
        <v>46318</v>
      </c>
      <c r="C102" s="123" t="s">
        <v>230</v>
      </c>
      <c r="D102" s="123" t="s">
        <v>295</v>
      </c>
      <c r="E102" s="124">
        <v>46021</v>
      </c>
      <c r="F102" s="123" t="s">
        <v>249</v>
      </c>
      <c r="G102" s="125"/>
      <c r="H102" s="123"/>
    </row>
    <row r="103" spans="1:9" ht="14.45">
      <c r="A103" s="14"/>
      <c r="E103" s="27"/>
    </row>
    <row r="104" spans="1:9" ht="14.45">
      <c r="A104" s="116" t="s">
        <v>296</v>
      </c>
      <c r="B104" s="114"/>
      <c r="C104" s="114" t="s">
        <v>227</v>
      </c>
      <c r="D104" s="115" t="s">
        <v>297</v>
      </c>
      <c r="E104" s="114"/>
      <c r="F104" s="114"/>
      <c r="G104" s="114"/>
      <c r="H104" s="114"/>
    </row>
    <row r="105" spans="1:9" ht="14.45">
      <c r="A105" s="180" t="s">
        <v>284</v>
      </c>
      <c r="B105" s="185" t="s">
        <v>298</v>
      </c>
      <c r="C105" s="108" t="s">
        <v>299</v>
      </c>
      <c r="D105" s="108" t="s">
        <v>300</v>
      </c>
      <c r="E105" s="183">
        <v>46021</v>
      </c>
      <c r="F105" s="108" t="s">
        <v>249</v>
      </c>
      <c r="G105" s="184"/>
      <c r="H105" s="108"/>
      <c r="I105" s="13" t="s">
        <v>287</v>
      </c>
    </row>
    <row r="106" spans="1:9" ht="14.45">
      <c r="A106" s="14"/>
      <c r="E106" s="27"/>
    </row>
    <row r="107" spans="1:9" ht="14.45">
      <c r="A107" s="114" t="s">
        <v>301</v>
      </c>
      <c r="B107" s="114"/>
      <c r="C107" s="114" t="s">
        <v>227</v>
      </c>
      <c r="D107" s="115" t="s">
        <v>302</v>
      </c>
      <c r="E107" s="114"/>
      <c r="F107" s="114"/>
      <c r="G107" s="114"/>
      <c r="H107" s="114"/>
    </row>
    <row r="108" spans="1:9" ht="14.45">
      <c r="A108" s="129" t="s">
        <v>284</v>
      </c>
      <c r="B108" s="122">
        <v>46198</v>
      </c>
      <c r="C108" s="123" t="s">
        <v>299</v>
      </c>
      <c r="D108" s="123" t="s">
        <v>303</v>
      </c>
      <c r="E108" s="124">
        <v>46021</v>
      </c>
      <c r="F108" s="123" t="s">
        <v>249</v>
      </c>
      <c r="G108" s="125"/>
      <c r="H108" s="123"/>
    </row>
    <row r="109" spans="1:9" ht="14.45">
      <c r="A109" s="14"/>
      <c r="E109" s="27"/>
    </row>
    <row r="110" spans="1:9" ht="14.45">
      <c r="A110" s="114" t="s">
        <v>304</v>
      </c>
      <c r="B110" s="114"/>
      <c r="C110" s="114" t="s">
        <v>227</v>
      </c>
      <c r="D110" s="127" t="s">
        <v>305</v>
      </c>
      <c r="E110" s="114"/>
      <c r="F110" s="114"/>
      <c r="G110" s="114"/>
      <c r="H110" s="114"/>
    </row>
    <row r="111" spans="1:9" ht="57.6">
      <c r="A111" s="14" t="s">
        <v>229</v>
      </c>
      <c r="B111" s="118">
        <v>46295</v>
      </c>
      <c r="C111" s="13" t="s">
        <v>306</v>
      </c>
      <c r="D111" s="24" t="s">
        <v>307</v>
      </c>
      <c r="E111" s="27">
        <v>46045</v>
      </c>
      <c r="F111" s="13" t="s">
        <v>232</v>
      </c>
      <c r="G111" s="28"/>
    </row>
    <row r="112" spans="1:9" ht="14.45">
      <c r="A112" s="14"/>
      <c r="E112" s="27"/>
    </row>
    <row r="113" spans="1:8" ht="15" customHeight="1">
      <c r="A113" s="114" t="s">
        <v>308</v>
      </c>
      <c r="B113" s="114"/>
      <c r="C113" s="114" t="s">
        <v>227</v>
      </c>
      <c r="D113" s="115" t="s">
        <v>309</v>
      </c>
      <c r="E113" s="114"/>
      <c r="F113" s="114"/>
      <c r="G113" s="114"/>
      <c r="H113" s="114"/>
    </row>
    <row r="114" spans="1:8" ht="14.45">
      <c r="A114" s="121" t="s">
        <v>277</v>
      </c>
      <c r="B114" s="122">
        <v>46183</v>
      </c>
      <c r="C114" s="123" t="s">
        <v>230</v>
      </c>
      <c r="D114" s="123" t="s">
        <v>310</v>
      </c>
      <c r="E114" s="124">
        <v>46021</v>
      </c>
      <c r="F114" s="123" t="s">
        <v>249</v>
      </c>
      <c r="G114" s="123"/>
      <c r="H114" s="123"/>
    </row>
    <row r="116" spans="1:8" ht="14.45">
      <c r="A116" s="114" t="s">
        <v>311</v>
      </c>
      <c r="B116" s="114"/>
      <c r="C116" s="114" t="s">
        <v>227</v>
      </c>
      <c r="D116" s="115" t="s">
        <v>312</v>
      </c>
      <c r="E116" s="114"/>
      <c r="F116" s="114"/>
      <c r="G116" s="114"/>
      <c r="H116" s="114"/>
    </row>
    <row r="117" spans="1:8" ht="14.45">
      <c r="A117" s="21" t="s">
        <v>233</v>
      </c>
      <c r="B117" s="118">
        <v>46163</v>
      </c>
      <c r="C117" s="13" t="s">
        <v>313</v>
      </c>
      <c r="D117" s="13" t="s">
        <v>314</v>
      </c>
      <c r="G117" s="28"/>
    </row>
    <row r="118" spans="1:8" ht="14.45">
      <c r="A118" s="21" t="s">
        <v>233</v>
      </c>
      <c r="B118" s="118">
        <v>46282</v>
      </c>
      <c r="C118" s="13" t="s">
        <v>313</v>
      </c>
      <c r="D118" s="13" t="s">
        <v>314</v>
      </c>
      <c r="G118" s="28"/>
    </row>
    <row r="119" spans="1:8" ht="14.45">
      <c r="A119" s="21" t="s">
        <v>233</v>
      </c>
      <c r="B119" s="118">
        <v>46318</v>
      </c>
      <c r="C119" s="13" t="s">
        <v>313</v>
      </c>
      <c r="D119" s="13" t="s">
        <v>314</v>
      </c>
      <c r="G119" s="28"/>
    </row>
    <row r="121" spans="1:8" ht="36.6">
      <c r="A121" s="105" t="s">
        <v>315</v>
      </c>
      <c r="B121" s="105"/>
      <c r="C121" s="105"/>
      <c r="D121" s="105"/>
      <c r="E121" s="105"/>
      <c r="F121" s="105"/>
      <c r="G121" s="105"/>
      <c r="H121" s="105"/>
    </row>
    <row r="122" spans="1:8" ht="14.45">
      <c r="A122" s="114" t="s">
        <v>316</v>
      </c>
      <c r="B122" s="114"/>
      <c r="C122" s="114" t="s">
        <v>227</v>
      </c>
      <c r="D122" s="127" t="s">
        <v>317</v>
      </c>
      <c r="E122" s="114"/>
      <c r="F122" s="114"/>
      <c r="G122" s="114"/>
      <c r="H122" s="114"/>
    </row>
    <row r="123" spans="1:8" ht="14.45">
      <c r="A123" s="141" t="s">
        <v>233</v>
      </c>
      <c r="B123" s="142">
        <v>46160</v>
      </c>
      <c r="C123" s="143" t="s">
        <v>318</v>
      </c>
      <c r="D123" s="143" t="s">
        <v>319</v>
      </c>
      <c r="E123" s="144">
        <v>46025</v>
      </c>
      <c r="F123" s="145" t="s">
        <v>249</v>
      </c>
      <c r="G123" s="144"/>
      <c r="H123" s="143"/>
    </row>
    <row r="124" spans="1:8" ht="14.45">
      <c r="A124" s="141" t="s">
        <v>240</v>
      </c>
      <c r="B124" s="146">
        <v>46273</v>
      </c>
      <c r="C124" s="143" t="s">
        <v>318</v>
      </c>
      <c r="D124" s="143" t="s">
        <v>320</v>
      </c>
      <c r="E124" s="144">
        <v>46025</v>
      </c>
      <c r="F124" s="145" t="s">
        <v>249</v>
      </c>
      <c r="G124" s="143"/>
      <c r="H124" s="143"/>
    </row>
    <row r="125" spans="1:8" ht="14.45">
      <c r="A125" s="141" t="s">
        <v>233</v>
      </c>
      <c r="B125" s="146">
        <v>46279</v>
      </c>
      <c r="C125" s="143" t="s">
        <v>318</v>
      </c>
      <c r="D125" s="143" t="s">
        <v>319</v>
      </c>
      <c r="E125" s="144">
        <v>46025</v>
      </c>
      <c r="F125" s="145" t="s">
        <v>249</v>
      </c>
      <c r="G125" s="143"/>
      <c r="H125" s="143"/>
    </row>
    <row r="126" spans="1:8" ht="14.45">
      <c r="A126" s="141" t="s">
        <v>233</v>
      </c>
      <c r="B126" s="146">
        <v>46315</v>
      </c>
      <c r="C126" s="143" t="s">
        <v>318</v>
      </c>
      <c r="D126" s="143" t="s">
        <v>320</v>
      </c>
      <c r="E126" s="144">
        <v>46025</v>
      </c>
      <c r="F126" s="145" t="s">
        <v>249</v>
      </c>
      <c r="G126" s="143"/>
      <c r="H126" s="143"/>
    </row>
    <row r="128" spans="1:8" ht="15" customHeight="1">
      <c r="A128" s="116" t="s">
        <v>321</v>
      </c>
      <c r="B128" s="116"/>
      <c r="C128" s="114" t="s">
        <v>227</v>
      </c>
      <c r="D128" s="115" t="s">
        <v>322</v>
      </c>
      <c r="E128" s="114"/>
      <c r="F128" s="114"/>
      <c r="G128" s="114"/>
      <c r="H128" s="114"/>
    </row>
    <row r="129" spans="1:10" ht="14.45">
      <c r="A129" s="180" t="s">
        <v>284</v>
      </c>
      <c r="B129" s="185" t="s">
        <v>298</v>
      </c>
      <c r="C129" s="108" t="s">
        <v>318</v>
      </c>
      <c r="D129" s="108" t="s">
        <v>323</v>
      </c>
      <c r="E129" s="184">
        <v>45999</v>
      </c>
      <c r="F129" s="108" t="s">
        <v>249</v>
      </c>
      <c r="G129" s="184"/>
      <c r="H129" s="108"/>
      <c r="I129" s="13" t="s">
        <v>287</v>
      </c>
    </row>
    <row r="131" spans="1:10" ht="15" customHeight="1">
      <c r="A131" s="116" t="s">
        <v>324</v>
      </c>
      <c r="B131" s="116"/>
      <c r="C131" s="114" t="s">
        <v>227</v>
      </c>
      <c r="D131" s="186" t="s">
        <v>325</v>
      </c>
      <c r="E131" s="106"/>
      <c r="F131" s="106"/>
      <c r="G131" s="106"/>
      <c r="H131" s="106"/>
      <c r="J131" s="12" t="s">
        <v>326</v>
      </c>
    </row>
    <row r="132" spans="1:10">
      <c r="A132" s="14" t="s">
        <v>277</v>
      </c>
      <c r="B132" s="26">
        <v>46183</v>
      </c>
      <c r="C132" s="13" t="s">
        <v>318</v>
      </c>
      <c r="D132" s="13" t="s">
        <v>327</v>
      </c>
      <c r="E132" s="28">
        <v>45999</v>
      </c>
      <c r="F132" s="13" t="s">
        <v>232</v>
      </c>
      <c r="G132" s="27"/>
    </row>
    <row r="133" spans="1:10"/>
    <row r="134" spans="1:10" ht="15" customHeight="1">
      <c r="A134" s="116" t="s">
        <v>328</v>
      </c>
      <c r="B134" s="116"/>
      <c r="C134" s="114" t="s">
        <v>227</v>
      </c>
      <c r="D134" s="106"/>
      <c r="E134" s="106"/>
      <c r="F134" s="106"/>
      <c r="G134" s="106"/>
      <c r="H134" s="106"/>
    </row>
    <row r="135" spans="1:10">
      <c r="A135" s="14" t="s">
        <v>229</v>
      </c>
      <c r="B135" s="23">
        <v>46133</v>
      </c>
      <c r="C135" s="13" t="s">
        <v>329</v>
      </c>
      <c r="D135" s="13" t="s">
        <v>327</v>
      </c>
      <c r="E135" s="27">
        <v>46021</v>
      </c>
      <c r="F135" s="13" t="s">
        <v>232</v>
      </c>
      <c r="G135" s="27"/>
    </row>
    <row r="136" spans="1:10" ht="14.45">
      <c r="A136" s="14" t="s">
        <v>330</v>
      </c>
      <c r="B136" s="26">
        <v>46170</v>
      </c>
      <c r="C136" s="13" t="s">
        <v>329</v>
      </c>
      <c r="D136" s="13" t="s">
        <v>327</v>
      </c>
      <c r="E136" s="27">
        <v>46021</v>
      </c>
      <c r="F136" s="13" t="s">
        <v>232</v>
      </c>
      <c r="G136" s="27"/>
    </row>
    <row r="137" spans="1:10" ht="14.45">
      <c r="A137" s="14" t="s">
        <v>238</v>
      </c>
      <c r="B137" s="23">
        <v>46175</v>
      </c>
      <c r="C137" s="13" t="s">
        <v>329</v>
      </c>
      <c r="D137" s="13" t="s">
        <v>327</v>
      </c>
      <c r="E137" s="27">
        <v>46021</v>
      </c>
      <c r="F137" s="13" t="s">
        <v>232</v>
      </c>
      <c r="G137" s="27"/>
    </row>
    <row r="138" spans="1:10" ht="14.45">
      <c r="A138" s="14" t="s">
        <v>250</v>
      </c>
      <c r="B138" s="26">
        <v>46288</v>
      </c>
      <c r="C138" s="13" t="s">
        <v>329</v>
      </c>
      <c r="D138" s="13" t="s">
        <v>327</v>
      </c>
      <c r="E138" s="27">
        <v>46021</v>
      </c>
      <c r="F138" s="13" t="s">
        <v>232</v>
      </c>
      <c r="G138" s="27"/>
    </row>
    <row r="139" spans="1:10" ht="14.45">
      <c r="A139" s="14" t="s">
        <v>241</v>
      </c>
      <c r="B139" s="23">
        <v>46294</v>
      </c>
      <c r="C139" s="13" t="s">
        <v>329</v>
      </c>
      <c r="D139" s="13" t="s">
        <v>327</v>
      </c>
      <c r="E139" s="27">
        <v>46021</v>
      </c>
      <c r="F139" s="13" t="s">
        <v>232</v>
      </c>
      <c r="G139" s="27"/>
    </row>
    <row r="140" spans="1:10" ht="14.45">
      <c r="A140" s="14" t="s">
        <v>238</v>
      </c>
      <c r="B140" s="23">
        <v>46301</v>
      </c>
      <c r="C140" s="13" t="s">
        <v>329</v>
      </c>
      <c r="D140" s="13" t="s">
        <v>331</v>
      </c>
      <c r="E140" s="27">
        <v>46021</v>
      </c>
      <c r="F140" s="13" t="s">
        <v>232</v>
      </c>
      <c r="G140" s="27"/>
    </row>
    <row r="141" spans="1:10" ht="14.45">
      <c r="A141" s="14" t="s">
        <v>243</v>
      </c>
      <c r="B141" s="26">
        <v>46301</v>
      </c>
      <c r="C141" s="13" t="s">
        <v>329</v>
      </c>
      <c r="D141" s="13" t="s">
        <v>332</v>
      </c>
      <c r="E141" s="27">
        <v>46021</v>
      </c>
      <c r="F141" s="13" t="s">
        <v>232</v>
      </c>
    </row>
    <row r="142" spans="1:10" ht="14.45">
      <c r="A142" s="14" t="s">
        <v>245</v>
      </c>
      <c r="B142" s="23">
        <v>46303</v>
      </c>
      <c r="C142" s="13" t="s">
        <v>329</v>
      </c>
      <c r="D142" s="13" t="s">
        <v>327</v>
      </c>
      <c r="E142" s="27">
        <v>46021</v>
      </c>
      <c r="F142" s="13" t="s">
        <v>232</v>
      </c>
      <c r="G142" s="27"/>
    </row>
    <row r="143" spans="1:10" ht="14.45">
      <c r="A143" s="14" t="s">
        <v>229</v>
      </c>
      <c r="B143" s="23">
        <v>46308</v>
      </c>
      <c r="C143" s="13" t="s">
        <v>329</v>
      </c>
      <c r="D143" s="13" t="s">
        <v>331</v>
      </c>
      <c r="E143" s="27">
        <v>46021</v>
      </c>
      <c r="F143" s="13" t="s">
        <v>232</v>
      </c>
      <c r="G143" s="27"/>
    </row>
    <row r="144" spans="1:10" ht="14.45">
      <c r="A144" s="14" t="s">
        <v>243</v>
      </c>
      <c r="B144" s="26">
        <v>46308</v>
      </c>
      <c r="C144" s="13" t="s">
        <v>329</v>
      </c>
      <c r="D144" s="13" t="s">
        <v>332</v>
      </c>
      <c r="E144" s="27">
        <v>46021</v>
      </c>
      <c r="F144" s="13" t="s">
        <v>232</v>
      </c>
    </row>
    <row r="145" spans="1:7" ht="14.45">
      <c r="A145" s="14" t="s">
        <v>245</v>
      </c>
      <c r="B145" s="23">
        <v>46310</v>
      </c>
      <c r="C145" s="13" t="s">
        <v>329</v>
      </c>
      <c r="D145" s="13" t="s">
        <v>327</v>
      </c>
      <c r="E145" s="27">
        <v>46021</v>
      </c>
      <c r="F145" s="13" t="s">
        <v>232</v>
      </c>
      <c r="G145" s="27"/>
    </row>
    <row r="150" spans="1:7" ht="14.45"/>
    <row r="151" spans="1:7" ht="14.45">
      <c r="A151" s="12"/>
    </row>
    <row r="153" spans="1:7" ht="14.45">
      <c r="A153" s="14"/>
    </row>
    <row r="154" spans="1:7" ht="14.45"/>
    <row r="155" spans="1:7" ht="14.45"/>
    <row r="156" spans="1:7" ht="14.45"/>
    <row r="157" spans="1:7" ht="14.45"/>
    <row r="158" spans="1:7" ht="14.45"/>
    <row r="159" spans="1:7" ht="14.45"/>
    <row r="160" spans="1:7" ht="14.45"/>
    <row r="161" ht="14.45"/>
    <row r="162" ht="14.45"/>
  </sheetData>
  <autoFilter ref="I1:I153" xr:uid="{CE501EFA-AB9C-4C50-8D6E-8FF825D5E948}"/>
  <phoneticPr fontId="8" type="noConversion"/>
  <hyperlinks>
    <hyperlink ref="D65" r:id="rId1" xr:uid="{74DD7F51-984C-4FF0-B11F-A47BC61D27BE}"/>
    <hyperlink ref="D2" r:id="rId2" xr:uid="{D8976474-3743-4198-82EA-FD6EE431C7B0}"/>
    <hyperlink ref="D20" r:id="rId3" xr:uid="{FED4EB94-B7B2-4607-B8BF-B967D178AF41}"/>
    <hyperlink ref="D41" r:id="rId4" xr:uid="{D7357B03-1717-4A15-B427-A5F0912244F1}"/>
    <hyperlink ref="D52" r:id="rId5" xr:uid="{FAD1A050-451A-4B69-B97C-5C049CAA9BDE}"/>
    <hyperlink ref="D69" r:id="rId6" xr:uid="{E7EF12F7-505B-4DE8-A25F-8FA6C2A7FA43}"/>
    <hyperlink ref="D77" r:id="rId7" xr:uid="{1DB7F48A-B175-4BD7-9D3B-7F2C67CB4AD3}"/>
    <hyperlink ref="D83" r:id="rId8" xr:uid="{3FC2EA0E-11AB-4F48-BF07-58A617C497F2}"/>
    <hyperlink ref="D93" r:id="rId9" xr:uid="{562D21CA-7F9C-4669-9C87-D64BDDD1DF14}"/>
    <hyperlink ref="D98" r:id="rId10" xr:uid="{34714D52-19AA-48AA-91D8-4399F3F78754}"/>
    <hyperlink ref="D104" r:id="rId11" xr:uid="{978735F3-3953-4729-93AA-DD0D4C22055D}"/>
    <hyperlink ref="D107" r:id="rId12" xr:uid="{82D0EBA6-6F6D-4E76-BE5C-3D918AD41F60}"/>
    <hyperlink ref="D110" r:id="rId13" xr:uid="{71535D76-C18E-4AED-BCB3-364218031D28}"/>
    <hyperlink ref="D113" r:id="rId14" xr:uid="{F2E30C42-82F0-4E97-A6B9-04122F258701}"/>
    <hyperlink ref="D116" r:id="rId15" xr:uid="{4C4A25E0-29BC-475D-8E2A-9A41090628B1}"/>
    <hyperlink ref="D122" r:id="rId16" xr:uid="{86BCE6CC-9C00-45FD-AAB3-DF358E94A0FC}"/>
    <hyperlink ref="D128" r:id="rId17" xr:uid="{D043E78C-D890-4342-96F3-B5746E662D03}"/>
    <hyperlink ref="D131" r:id="rId18" xr:uid="{B2F742E2-EF95-4983-B70A-0A35C353039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J139"/>
  <sheetViews>
    <sheetView zoomScale="70" zoomScaleNormal="70" workbookViewId="0">
      <pane ySplit="3" topLeftCell="A37" activePane="bottomLeft" state="frozen"/>
      <selection pane="bottomLeft" activeCell="B52" sqref="B52"/>
      <selection activeCell="AG41" sqref="AG41"/>
    </sheetView>
  </sheetViews>
  <sheetFormatPr defaultColWidth="11.42578125" defaultRowHeight="21"/>
  <cols>
    <col min="1" max="1" width="30.7109375" style="79" customWidth="1"/>
    <col min="2" max="2" width="35.28515625" style="80" bestFit="1" customWidth="1"/>
    <col min="3" max="3" width="26.7109375" style="9" bestFit="1" customWidth="1"/>
    <col min="4" max="4" width="20.85546875" style="9" customWidth="1"/>
    <col min="5" max="5" width="30.140625" style="9" bestFit="1" customWidth="1"/>
    <col min="6" max="6" width="32.7109375" style="9" customWidth="1"/>
    <col min="7" max="7" width="36.28515625" style="9" bestFit="1" customWidth="1"/>
    <col min="8" max="8" width="30.140625" style="9" bestFit="1" customWidth="1"/>
    <col min="9" max="9" width="27.7109375" style="82" customWidth="1"/>
    <col min="10" max="10" width="16.5703125" style="9" customWidth="1"/>
    <col min="11" max="11" width="17.140625" style="9" bestFit="1" customWidth="1"/>
    <col min="12" max="12" width="11.42578125" style="9"/>
    <col min="13" max="13" width="12.7109375" style="9" bestFit="1" customWidth="1"/>
    <col min="14" max="14" width="29.140625" style="9" bestFit="1" customWidth="1"/>
    <col min="15" max="15" width="15.85546875" style="9" bestFit="1" customWidth="1"/>
    <col min="16" max="16" width="17.140625" style="9" bestFit="1" customWidth="1"/>
    <col min="17" max="16384" width="11.42578125" style="9"/>
  </cols>
  <sheetData>
    <row r="1" spans="1:10" ht="25.9">
      <c r="A1" s="168" t="s">
        <v>0</v>
      </c>
      <c r="B1" s="169"/>
      <c r="C1" s="169"/>
      <c r="D1" s="169"/>
      <c r="E1" s="169"/>
      <c r="F1" s="169"/>
      <c r="G1" s="169"/>
      <c r="H1" s="169"/>
      <c r="I1" s="169"/>
    </row>
    <row r="2" spans="1:10" ht="64.5" customHeight="1">
      <c r="A2" s="2" t="s">
        <v>333</v>
      </c>
      <c r="B2" s="6" t="s">
        <v>334</v>
      </c>
      <c r="C2" s="3" t="s">
        <v>335</v>
      </c>
      <c r="D2" s="4" t="s">
        <v>336</v>
      </c>
      <c r="E2" s="7" t="s">
        <v>337</v>
      </c>
      <c r="F2" s="8"/>
      <c r="G2" s="8"/>
      <c r="H2" s="8"/>
      <c r="I2" s="8"/>
    </row>
    <row r="3" spans="1:10" ht="42">
      <c r="A3" s="15" t="s">
        <v>338</v>
      </c>
      <c r="B3" s="16" t="s">
        <v>339</v>
      </c>
      <c r="C3" s="17" t="s">
        <v>340</v>
      </c>
      <c r="D3" s="15" t="s">
        <v>341</v>
      </c>
      <c r="E3" s="18" t="s">
        <v>342</v>
      </c>
      <c r="F3" s="18" t="s">
        <v>343</v>
      </c>
      <c r="G3" s="19" t="s">
        <v>329</v>
      </c>
      <c r="H3" s="19" t="s">
        <v>344</v>
      </c>
      <c r="I3" s="20" t="s">
        <v>345</v>
      </c>
    </row>
    <row r="4" spans="1:10" ht="15.75" customHeight="1">
      <c r="A4" s="175" t="s">
        <v>346</v>
      </c>
      <c r="B4" s="72">
        <v>46131</v>
      </c>
      <c r="C4" s="73">
        <v>1</v>
      </c>
      <c r="D4" s="85"/>
      <c r="E4" s="86"/>
      <c r="F4" s="86"/>
      <c r="G4" s="86"/>
      <c r="H4" s="86"/>
      <c r="I4" s="87"/>
    </row>
    <row r="5" spans="1:10" ht="15.6">
      <c r="A5" s="176"/>
      <c r="B5" s="25">
        <f>+B4+1</f>
        <v>46132</v>
      </c>
      <c r="C5" s="74">
        <v>2</v>
      </c>
      <c r="D5" s="77" t="s">
        <v>347</v>
      </c>
      <c r="E5" s="107" t="s">
        <v>226</v>
      </c>
      <c r="F5" s="78"/>
      <c r="G5" s="78" t="s">
        <v>348</v>
      </c>
      <c r="H5" s="107" t="s">
        <v>349</v>
      </c>
      <c r="I5" s="83"/>
    </row>
    <row r="6" spans="1:10" ht="15.6">
      <c r="A6" s="176"/>
      <c r="B6" s="25">
        <f t="shared" ref="B6:B8" si="0">+B5+1</f>
        <v>46133</v>
      </c>
      <c r="C6" s="74">
        <v>3</v>
      </c>
      <c r="D6" s="77" t="s">
        <v>347</v>
      </c>
      <c r="E6" s="78" t="s">
        <v>350</v>
      </c>
      <c r="F6" s="78"/>
      <c r="G6" s="107" t="s">
        <v>351</v>
      </c>
      <c r="H6" s="107" t="s">
        <v>352</v>
      </c>
      <c r="I6" s="83"/>
    </row>
    <row r="7" spans="1:10" ht="15.75" customHeight="1">
      <c r="A7" s="176"/>
      <c r="B7" s="25">
        <f t="shared" si="0"/>
        <v>46134</v>
      </c>
      <c r="C7" s="74">
        <v>4</v>
      </c>
      <c r="D7" s="77" t="s">
        <v>347</v>
      </c>
      <c r="E7" s="78" t="s">
        <v>353</v>
      </c>
      <c r="F7" s="78"/>
      <c r="G7" s="78" t="s">
        <v>348</v>
      </c>
      <c r="H7" s="78" t="s">
        <v>354</v>
      </c>
      <c r="I7" s="83"/>
    </row>
    <row r="8" spans="1:10" ht="15.75" customHeight="1">
      <c r="A8" s="176"/>
      <c r="B8" s="25">
        <f t="shared" si="0"/>
        <v>46135</v>
      </c>
      <c r="C8" s="74">
        <v>5</v>
      </c>
      <c r="D8" s="77" t="s">
        <v>347</v>
      </c>
      <c r="E8" s="78" t="s">
        <v>355</v>
      </c>
      <c r="F8" s="78"/>
      <c r="G8" s="78" t="s">
        <v>348</v>
      </c>
      <c r="H8" s="78" t="s">
        <v>356</v>
      </c>
      <c r="I8" s="83"/>
    </row>
    <row r="9" spans="1:10" ht="15.75" customHeight="1">
      <c r="A9" s="177"/>
      <c r="B9" s="75">
        <f>+B8+1</f>
        <v>46136</v>
      </c>
      <c r="C9" s="76">
        <v>6</v>
      </c>
      <c r="D9" s="84" t="s">
        <v>347</v>
      </c>
      <c r="E9" s="88"/>
      <c r="F9" s="88"/>
      <c r="G9" s="88"/>
      <c r="H9" s="88"/>
      <c r="I9" s="89"/>
    </row>
    <row r="10" spans="1:10" ht="15.6">
      <c r="D10" s="78"/>
      <c r="E10" s="78"/>
      <c r="F10" s="78"/>
      <c r="G10" s="78"/>
      <c r="H10" s="78"/>
      <c r="I10" s="81"/>
    </row>
    <row r="11" spans="1:10" ht="15.75" customHeight="1">
      <c r="A11" s="175" t="s">
        <v>357</v>
      </c>
      <c r="B11" s="72">
        <v>46159</v>
      </c>
      <c r="C11" s="73">
        <v>1</v>
      </c>
      <c r="D11" s="85"/>
      <c r="E11" s="86"/>
      <c r="F11" s="86"/>
      <c r="G11" s="86"/>
      <c r="H11" s="86"/>
      <c r="I11" s="87"/>
    </row>
    <row r="12" spans="1:10" ht="15.75" customHeight="1">
      <c r="A12" s="176"/>
      <c r="B12" s="25">
        <f>+B11+1</f>
        <v>46160</v>
      </c>
      <c r="C12" s="74">
        <v>2</v>
      </c>
      <c r="D12" s="77" t="s">
        <v>347</v>
      </c>
      <c r="E12" s="78" t="s">
        <v>354</v>
      </c>
      <c r="F12" s="107" t="s">
        <v>358</v>
      </c>
      <c r="G12" s="107" t="s">
        <v>359</v>
      </c>
      <c r="H12" s="78" t="s">
        <v>360</v>
      </c>
      <c r="I12" s="83"/>
    </row>
    <row r="13" spans="1:10" ht="15.75" customHeight="1">
      <c r="A13" s="176"/>
      <c r="B13" s="25">
        <f t="shared" ref="B13:B15" si="1">+B12+1</f>
        <v>46161</v>
      </c>
      <c r="C13" s="74">
        <v>3</v>
      </c>
      <c r="D13" s="77" t="s">
        <v>347</v>
      </c>
      <c r="E13" s="107" t="s">
        <v>361</v>
      </c>
      <c r="F13" s="78"/>
      <c r="G13" s="78" t="s">
        <v>348</v>
      </c>
      <c r="H13" s="107" t="s">
        <v>226</v>
      </c>
      <c r="I13" s="83"/>
      <c r="J13" s="140" t="s">
        <v>362</v>
      </c>
    </row>
    <row r="14" spans="1:10" ht="15.75" customHeight="1">
      <c r="A14" s="176"/>
      <c r="B14" s="25">
        <f t="shared" si="1"/>
        <v>46162</v>
      </c>
      <c r="C14" s="74">
        <v>4</v>
      </c>
      <c r="D14" s="77" t="s">
        <v>347</v>
      </c>
      <c r="E14" s="107" t="s">
        <v>363</v>
      </c>
      <c r="F14" s="78"/>
      <c r="G14" s="78" t="s">
        <v>348</v>
      </c>
      <c r="H14" s="78" t="s">
        <v>364</v>
      </c>
      <c r="I14" s="111" t="s">
        <v>349</v>
      </c>
    </row>
    <row r="15" spans="1:10" ht="15.75" customHeight="1">
      <c r="A15" s="176"/>
      <c r="B15" s="25">
        <f t="shared" si="1"/>
        <v>46163</v>
      </c>
      <c r="C15" s="74">
        <v>5</v>
      </c>
      <c r="D15" s="77" t="s">
        <v>347</v>
      </c>
      <c r="E15" s="78" t="s">
        <v>365</v>
      </c>
      <c r="F15" s="78"/>
      <c r="G15" s="78" t="s">
        <v>348</v>
      </c>
      <c r="H15" s="107" t="s">
        <v>278</v>
      </c>
      <c r="I15" s="83"/>
      <c r="J15" s="139" t="s">
        <v>366</v>
      </c>
    </row>
    <row r="16" spans="1:10" ht="15.75" customHeight="1">
      <c r="A16" s="177"/>
      <c r="B16" s="75">
        <f>+B15+1</f>
        <v>46164</v>
      </c>
      <c r="C16" s="76">
        <v>6</v>
      </c>
      <c r="D16" s="84" t="s">
        <v>347</v>
      </c>
      <c r="E16" s="119" t="s">
        <v>367</v>
      </c>
      <c r="F16" s="90"/>
      <c r="G16" s="90" t="s">
        <v>348</v>
      </c>
      <c r="H16" s="119" t="s">
        <v>293</v>
      </c>
      <c r="I16" s="91"/>
    </row>
    <row r="18" spans="1:9" ht="15.75" customHeight="1">
      <c r="A18" s="175" t="s">
        <v>368</v>
      </c>
      <c r="B18" s="72">
        <v>46168</v>
      </c>
      <c r="C18" s="73">
        <v>1</v>
      </c>
      <c r="D18" s="85"/>
      <c r="E18" s="86"/>
      <c r="F18" s="86"/>
      <c r="G18" s="92" t="s">
        <v>348</v>
      </c>
      <c r="H18" s="92" t="s">
        <v>355</v>
      </c>
      <c r="I18" s="93"/>
    </row>
    <row r="19" spans="1:9" ht="15.75" customHeight="1">
      <c r="A19" s="176"/>
      <c r="B19" s="25">
        <f>+B18+1</f>
        <v>46169</v>
      </c>
      <c r="C19" s="74">
        <v>2</v>
      </c>
      <c r="D19" s="77" t="s">
        <v>347</v>
      </c>
      <c r="E19" s="107" t="s">
        <v>278</v>
      </c>
      <c r="F19" s="78"/>
      <c r="G19" s="78" t="s">
        <v>348</v>
      </c>
      <c r="H19" s="107" t="s">
        <v>349</v>
      </c>
      <c r="I19" s="83"/>
    </row>
    <row r="20" spans="1:9" ht="15.75" customHeight="1">
      <c r="A20" s="176"/>
      <c r="B20" s="25">
        <f t="shared" ref="B20:B22" si="2">+B19+1</f>
        <v>46170</v>
      </c>
      <c r="C20" s="74">
        <v>3</v>
      </c>
      <c r="D20" s="77" t="s">
        <v>347</v>
      </c>
      <c r="E20" s="78" t="s">
        <v>350</v>
      </c>
      <c r="F20" s="78"/>
      <c r="G20" s="107" t="s">
        <v>351</v>
      </c>
      <c r="H20" s="107" t="s">
        <v>352</v>
      </c>
      <c r="I20" s="83"/>
    </row>
    <row r="21" spans="1:9" ht="15.75" customHeight="1">
      <c r="A21" s="176"/>
      <c r="B21" s="25">
        <f t="shared" si="2"/>
        <v>46171</v>
      </c>
      <c r="C21" s="74">
        <v>4</v>
      </c>
      <c r="D21" s="77" t="s">
        <v>347</v>
      </c>
      <c r="E21" s="107" t="s">
        <v>361</v>
      </c>
      <c r="F21" s="78"/>
      <c r="G21" s="78" t="s">
        <v>348</v>
      </c>
      <c r="H21" s="107" t="s">
        <v>358</v>
      </c>
      <c r="I21" s="111" t="s">
        <v>369</v>
      </c>
    </row>
    <row r="22" spans="1:9" ht="15.75" customHeight="1">
      <c r="A22" s="177"/>
      <c r="B22" s="75">
        <f t="shared" si="2"/>
        <v>46172</v>
      </c>
      <c r="C22" s="76">
        <v>5</v>
      </c>
      <c r="D22" s="84" t="s">
        <v>347</v>
      </c>
      <c r="E22" s="90" t="s">
        <v>353</v>
      </c>
      <c r="F22" s="90"/>
      <c r="G22" s="90" t="s">
        <v>348</v>
      </c>
      <c r="H22" s="88"/>
      <c r="I22" s="89"/>
    </row>
    <row r="23" spans="1:9">
      <c r="E23" s="78"/>
      <c r="F23" s="78"/>
      <c r="G23" s="78"/>
    </row>
    <row r="24" spans="1:9" ht="15.75" customHeight="1">
      <c r="A24" s="175" t="s">
        <v>370</v>
      </c>
      <c r="B24" s="72">
        <v>46169</v>
      </c>
      <c r="C24" s="73">
        <v>1</v>
      </c>
      <c r="D24" s="85"/>
      <c r="E24" s="86"/>
      <c r="F24" s="86"/>
      <c r="G24" s="92" t="s">
        <v>348</v>
      </c>
      <c r="H24" s="110" t="s">
        <v>226</v>
      </c>
      <c r="I24" s="93"/>
    </row>
    <row r="25" spans="1:9" ht="15.75" customHeight="1">
      <c r="A25" s="176"/>
      <c r="B25" s="25">
        <f>+B24+1</f>
        <v>46170</v>
      </c>
      <c r="C25" s="74">
        <v>2</v>
      </c>
      <c r="D25" s="77" t="s">
        <v>347</v>
      </c>
      <c r="E25" s="78" t="s">
        <v>356</v>
      </c>
      <c r="F25" s="78"/>
      <c r="G25" s="78" t="s">
        <v>348</v>
      </c>
      <c r="H25" s="78" t="s">
        <v>355</v>
      </c>
      <c r="I25" s="83"/>
    </row>
    <row r="26" spans="1:9" ht="15.75" customHeight="1">
      <c r="A26" s="177"/>
      <c r="B26" s="75">
        <f t="shared" ref="B26" si="3">+B25+1</f>
        <v>46171</v>
      </c>
      <c r="C26" s="76">
        <v>3</v>
      </c>
      <c r="D26" s="84" t="s">
        <v>347</v>
      </c>
      <c r="E26" s="90" t="s">
        <v>371</v>
      </c>
      <c r="F26" s="90"/>
      <c r="G26" s="88" t="s">
        <v>348</v>
      </c>
      <c r="H26" s="88" t="s">
        <v>372</v>
      </c>
      <c r="I26" s="89"/>
    </row>
    <row r="28" spans="1:9" ht="15.75" customHeight="1">
      <c r="A28" s="175" t="s">
        <v>373</v>
      </c>
      <c r="B28" s="72">
        <v>46170</v>
      </c>
      <c r="C28" s="73">
        <v>1</v>
      </c>
      <c r="D28" s="85"/>
      <c r="E28" s="86"/>
      <c r="F28" s="86"/>
      <c r="G28" s="92" t="s">
        <v>348</v>
      </c>
      <c r="H28" s="110" t="s">
        <v>361</v>
      </c>
      <c r="I28" s="93"/>
    </row>
    <row r="29" spans="1:9" ht="15.75" customHeight="1">
      <c r="A29" s="176"/>
      <c r="B29" s="25">
        <f>+B28+1</f>
        <v>46171</v>
      </c>
      <c r="C29" s="74">
        <v>2</v>
      </c>
      <c r="D29" s="77" t="s">
        <v>347</v>
      </c>
      <c r="E29" s="107" t="s">
        <v>226</v>
      </c>
      <c r="F29" s="78"/>
      <c r="G29" s="78" t="s">
        <v>348</v>
      </c>
      <c r="H29" s="107" t="s">
        <v>349</v>
      </c>
      <c r="I29" s="83"/>
    </row>
    <row r="30" spans="1:9" ht="15.75" customHeight="1">
      <c r="A30" s="176"/>
      <c r="B30" s="25">
        <f t="shared" ref="B30:B31" si="4">+B29+1</f>
        <v>46172</v>
      </c>
      <c r="C30" s="74">
        <v>3</v>
      </c>
      <c r="D30" s="77" t="s">
        <v>347</v>
      </c>
      <c r="E30" s="78" t="s">
        <v>355</v>
      </c>
      <c r="F30" s="78"/>
      <c r="G30" s="78" t="s">
        <v>348</v>
      </c>
      <c r="H30" s="78" t="s">
        <v>354</v>
      </c>
      <c r="I30" s="83"/>
    </row>
    <row r="31" spans="1:9" ht="15.75" customHeight="1">
      <c r="A31" s="177"/>
      <c r="B31" s="75">
        <f t="shared" si="4"/>
        <v>46173</v>
      </c>
      <c r="C31" s="76">
        <v>4</v>
      </c>
      <c r="D31" s="84" t="s">
        <v>347</v>
      </c>
      <c r="E31" s="90" t="s">
        <v>356</v>
      </c>
      <c r="F31" s="90"/>
      <c r="G31" s="90" t="s">
        <v>348</v>
      </c>
      <c r="H31" s="90"/>
      <c r="I31" s="91"/>
    </row>
    <row r="33" spans="1:9" ht="15.75" customHeight="1">
      <c r="A33" s="175" t="s">
        <v>374</v>
      </c>
      <c r="B33" s="72">
        <v>46173</v>
      </c>
      <c r="C33" s="73">
        <v>1</v>
      </c>
      <c r="D33" s="85"/>
      <c r="E33" s="86"/>
      <c r="F33" s="86"/>
      <c r="G33" s="86"/>
      <c r="H33" s="86"/>
      <c r="I33" s="87"/>
    </row>
    <row r="34" spans="1:9" ht="15.75" customHeight="1">
      <c r="A34" s="176"/>
      <c r="B34" s="25">
        <f>+B33+1</f>
        <v>46174</v>
      </c>
      <c r="C34" s="74">
        <v>2</v>
      </c>
      <c r="D34" s="77" t="s">
        <v>347</v>
      </c>
      <c r="E34" s="107" t="s">
        <v>226</v>
      </c>
      <c r="F34" s="78"/>
      <c r="G34" s="78" t="s">
        <v>348</v>
      </c>
      <c r="H34" s="107" t="s">
        <v>349</v>
      </c>
      <c r="I34" s="83"/>
    </row>
    <row r="35" spans="1:9" ht="15.75" customHeight="1">
      <c r="A35" s="176"/>
      <c r="B35" s="25">
        <f t="shared" ref="B35:B36" si="5">+B34+1</f>
        <v>46175</v>
      </c>
      <c r="C35" s="74">
        <v>3</v>
      </c>
      <c r="D35" s="77" t="s">
        <v>347</v>
      </c>
      <c r="E35" s="78" t="s">
        <v>350</v>
      </c>
      <c r="F35" s="78"/>
      <c r="G35" s="107" t="s">
        <v>375</v>
      </c>
      <c r="H35" s="78" t="s">
        <v>376</v>
      </c>
      <c r="I35" s="83"/>
    </row>
    <row r="36" spans="1:9" ht="15.75" customHeight="1">
      <c r="A36" s="176"/>
      <c r="B36" s="25">
        <f t="shared" si="5"/>
        <v>46176</v>
      </c>
      <c r="C36" s="74">
        <v>4</v>
      </c>
      <c r="D36" s="77" t="s">
        <v>347</v>
      </c>
      <c r="E36" s="78" t="s">
        <v>353</v>
      </c>
      <c r="F36" s="78"/>
      <c r="G36" s="78" t="s">
        <v>348</v>
      </c>
      <c r="H36" s="78" t="s">
        <v>354</v>
      </c>
      <c r="I36" s="83"/>
    </row>
    <row r="37" spans="1:9" ht="15.75" customHeight="1">
      <c r="A37" s="176"/>
      <c r="B37" s="25">
        <f t="shared" ref="B37" si="6">+B36+1</f>
        <v>46177</v>
      </c>
      <c r="C37" s="74">
        <v>4</v>
      </c>
      <c r="D37" s="77" t="s">
        <v>347</v>
      </c>
      <c r="E37" s="78" t="s">
        <v>355</v>
      </c>
      <c r="F37" s="78"/>
      <c r="G37" s="78" t="s">
        <v>348</v>
      </c>
      <c r="H37" s="78" t="s">
        <v>356</v>
      </c>
      <c r="I37" s="83"/>
    </row>
    <row r="38" spans="1:9" ht="15.75" customHeight="1">
      <c r="A38" s="177"/>
      <c r="B38" s="75">
        <f>+B37+1</f>
        <v>46178</v>
      </c>
      <c r="C38" s="76">
        <v>5</v>
      </c>
      <c r="D38" s="84" t="s">
        <v>347</v>
      </c>
      <c r="E38" s="88"/>
      <c r="F38" s="88"/>
      <c r="G38" s="88"/>
      <c r="H38" s="88"/>
      <c r="I38" s="89"/>
    </row>
    <row r="40" spans="1:9" ht="15.75" customHeight="1">
      <c r="A40" s="175" t="s">
        <v>377</v>
      </c>
      <c r="B40" s="72">
        <v>46183</v>
      </c>
      <c r="C40" s="73">
        <v>1</v>
      </c>
      <c r="D40" s="85"/>
      <c r="E40" s="86" t="s">
        <v>378</v>
      </c>
      <c r="F40" s="110" t="s">
        <v>308</v>
      </c>
      <c r="G40" s="110" t="s">
        <v>379</v>
      </c>
      <c r="H40" s="92" t="s">
        <v>380</v>
      </c>
      <c r="I40" s="93"/>
    </row>
    <row r="41" spans="1:9" ht="15.75" customHeight="1">
      <c r="A41" s="176"/>
      <c r="B41" s="25">
        <f>+B40+1</f>
        <v>46184</v>
      </c>
      <c r="C41" s="74">
        <v>2</v>
      </c>
      <c r="D41" s="77" t="s">
        <v>347</v>
      </c>
      <c r="E41" s="107" t="s">
        <v>363</v>
      </c>
      <c r="F41" s="78"/>
      <c r="G41" s="78" t="s">
        <v>348</v>
      </c>
      <c r="H41" s="78" t="s">
        <v>355</v>
      </c>
      <c r="I41" s="83"/>
    </row>
    <row r="42" spans="1:9" ht="15.75" customHeight="1">
      <c r="A42" s="176"/>
      <c r="B42" s="25">
        <f t="shared" ref="B42:B43" si="7">+B41+1</f>
        <v>46185</v>
      </c>
      <c r="C42" s="74">
        <v>3</v>
      </c>
      <c r="D42" s="77" t="s">
        <v>347</v>
      </c>
      <c r="E42" s="78" t="s">
        <v>381</v>
      </c>
      <c r="F42" s="78"/>
      <c r="G42" s="78" t="s">
        <v>348</v>
      </c>
      <c r="H42" s="107" t="s">
        <v>278</v>
      </c>
      <c r="I42" s="83"/>
    </row>
    <row r="43" spans="1:9" ht="15.75" customHeight="1">
      <c r="A43" s="177"/>
      <c r="B43" s="75">
        <f t="shared" si="7"/>
        <v>46186</v>
      </c>
      <c r="C43" s="76">
        <v>4</v>
      </c>
      <c r="D43" s="84" t="s">
        <v>347</v>
      </c>
      <c r="E43" s="90"/>
      <c r="F43" s="90"/>
      <c r="G43" s="90"/>
      <c r="H43" s="90"/>
      <c r="I43" s="91"/>
    </row>
    <row r="45" spans="1:9" ht="15.75" customHeight="1">
      <c r="A45" s="175" t="s">
        <v>382</v>
      </c>
      <c r="B45" s="72">
        <v>46194</v>
      </c>
      <c r="C45" s="73">
        <v>1</v>
      </c>
      <c r="D45" s="85"/>
      <c r="E45" s="86"/>
      <c r="F45" s="86"/>
      <c r="G45" s="86"/>
      <c r="H45" s="86"/>
      <c r="I45" s="87"/>
    </row>
    <row r="46" spans="1:9" ht="15.75" customHeight="1">
      <c r="A46" s="176"/>
      <c r="B46" s="25">
        <f>+B45+1</f>
        <v>46195</v>
      </c>
      <c r="C46" s="74">
        <v>2</v>
      </c>
      <c r="D46" s="77" t="s">
        <v>347</v>
      </c>
      <c r="E46" s="107" t="s">
        <v>226</v>
      </c>
      <c r="F46" s="78"/>
      <c r="G46" s="78" t="s">
        <v>348</v>
      </c>
      <c r="H46" s="107" t="s">
        <v>349</v>
      </c>
      <c r="I46" s="83"/>
    </row>
    <row r="47" spans="1:9" ht="15.75" customHeight="1">
      <c r="A47" s="176"/>
      <c r="B47" s="25">
        <f t="shared" ref="B47:B49" si="8">+B46+1</f>
        <v>46196</v>
      </c>
      <c r="C47" s="74">
        <v>3</v>
      </c>
      <c r="D47" s="77" t="s">
        <v>347</v>
      </c>
      <c r="E47" s="78" t="s">
        <v>353</v>
      </c>
      <c r="F47" s="78"/>
      <c r="G47" s="78" t="s">
        <v>348</v>
      </c>
      <c r="H47" s="78" t="s">
        <v>354</v>
      </c>
      <c r="I47" s="83"/>
    </row>
    <row r="48" spans="1:9" ht="15.75" customHeight="1">
      <c r="A48" s="176"/>
      <c r="B48" s="25">
        <f t="shared" si="8"/>
        <v>46197</v>
      </c>
      <c r="C48" s="74">
        <v>4</v>
      </c>
      <c r="D48" s="77" t="s">
        <v>347</v>
      </c>
      <c r="E48" s="78" t="s">
        <v>356</v>
      </c>
      <c r="F48" s="78"/>
      <c r="G48" s="78" t="s">
        <v>348</v>
      </c>
      <c r="H48" s="78" t="s">
        <v>355</v>
      </c>
      <c r="I48" s="83"/>
    </row>
    <row r="49" spans="1:10" ht="15.75" customHeight="1">
      <c r="A49" s="177"/>
      <c r="B49" s="75">
        <f t="shared" si="8"/>
        <v>46198</v>
      </c>
      <c r="C49" s="76">
        <v>4</v>
      </c>
      <c r="D49" s="84" t="s">
        <v>347</v>
      </c>
      <c r="E49" s="88"/>
      <c r="F49" s="88"/>
      <c r="G49" s="88"/>
      <c r="H49" s="88"/>
      <c r="I49" s="89"/>
    </row>
    <row r="51" spans="1:10" ht="15.75" customHeight="1">
      <c r="A51" s="175" t="s">
        <v>383</v>
      </c>
      <c r="B51" s="72">
        <v>46203</v>
      </c>
      <c r="C51" s="73">
        <v>1</v>
      </c>
      <c r="D51" s="85"/>
      <c r="E51" s="86"/>
      <c r="F51" s="86"/>
      <c r="G51" s="110" t="s">
        <v>384</v>
      </c>
      <c r="H51" s="110" t="s">
        <v>385</v>
      </c>
      <c r="I51" s="133" t="s">
        <v>301</v>
      </c>
    </row>
    <row r="52" spans="1:10" ht="15.75" customHeight="1">
      <c r="A52" s="177"/>
      <c r="B52" s="75">
        <f>+B51+1</f>
        <v>46204</v>
      </c>
      <c r="C52" s="76">
        <v>2</v>
      </c>
      <c r="D52" s="84" t="s">
        <v>347</v>
      </c>
      <c r="E52" s="119" t="s">
        <v>278</v>
      </c>
      <c r="F52" s="90"/>
      <c r="G52" s="90" t="s">
        <v>386</v>
      </c>
      <c r="H52" s="90"/>
      <c r="I52" s="91"/>
    </row>
    <row r="54" spans="1:10" ht="15.75" customHeight="1">
      <c r="A54" s="175" t="s">
        <v>240</v>
      </c>
      <c r="B54" s="72">
        <v>46271</v>
      </c>
      <c r="C54" s="73">
        <v>1</v>
      </c>
      <c r="D54" s="85"/>
      <c r="E54" s="86"/>
      <c r="F54" s="86"/>
      <c r="G54" s="86"/>
      <c r="H54" s="86"/>
      <c r="I54" s="87"/>
    </row>
    <row r="55" spans="1:10" ht="15.75" customHeight="1">
      <c r="A55" s="176"/>
      <c r="B55" s="25">
        <f>+B54+1</f>
        <v>46272</v>
      </c>
      <c r="C55" s="74">
        <v>2</v>
      </c>
      <c r="D55" s="77" t="s">
        <v>347</v>
      </c>
      <c r="E55" s="107" t="s">
        <v>226</v>
      </c>
      <c r="F55" s="78"/>
      <c r="G55" s="78" t="s">
        <v>348</v>
      </c>
      <c r="H55" s="107" t="s">
        <v>349</v>
      </c>
      <c r="I55" s="83"/>
    </row>
    <row r="56" spans="1:10" ht="15.75" customHeight="1">
      <c r="A56" s="176"/>
      <c r="B56" s="25">
        <f t="shared" ref="B56:B57" si="9">+B55+1</f>
        <v>46273</v>
      </c>
      <c r="C56" s="74">
        <v>3</v>
      </c>
      <c r="D56" s="77" t="s">
        <v>347</v>
      </c>
      <c r="E56" s="78" t="s">
        <v>350</v>
      </c>
      <c r="F56" s="78" t="s">
        <v>354</v>
      </c>
      <c r="G56" s="107" t="s">
        <v>359</v>
      </c>
      <c r="H56" s="78" t="s">
        <v>387</v>
      </c>
      <c r="I56" s="83" t="s">
        <v>388</v>
      </c>
    </row>
    <row r="57" spans="1:10" ht="15.75" customHeight="1">
      <c r="A57" s="176"/>
      <c r="B57" s="25">
        <f t="shared" si="9"/>
        <v>46274</v>
      </c>
      <c r="C57" s="74">
        <v>4</v>
      </c>
      <c r="D57" s="77" t="s">
        <v>347</v>
      </c>
      <c r="E57" s="78" t="s">
        <v>353</v>
      </c>
      <c r="F57" s="78"/>
      <c r="G57" s="78" t="s">
        <v>348</v>
      </c>
      <c r="H57" s="107" t="s">
        <v>293</v>
      </c>
      <c r="I57" s="83"/>
    </row>
    <row r="58" spans="1:10" ht="15.75" customHeight="1">
      <c r="A58" s="176"/>
      <c r="B58" s="25">
        <f t="shared" ref="B58" si="10">+B57+1</f>
        <v>46275</v>
      </c>
      <c r="C58" s="74">
        <v>4</v>
      </c>
      <c r="D58" s="77" t="s">
        <v>347</v>
      </c>
      <c r="E58" s="78" t="s">
        <v>356</v>
      </c>
      <c r="F58" s="78"/>
      <c r="G58" s="78" t="s">
        <v>348</v>
      </c>
      <c r="H58" s="78" t="s">
        <v>355</v>
      </c>
      <c r="I58" s="83"/>
    </row>
    <row r="59" spans="1:10" ht="15.75" customHeight="1">
      <c r="A59" s="177"/>
      <c r="B59" s="75">
        <f>+B58+1</f>
        <v>46276</v>
      </c>
      <c r="C59" s="76">
        <v>4</v>
      </c>
      <c r="D59" s="84" t="s">
        <v>347</v>
      </c>
      <c r="E59" s="88"/>
      <c r="F59" s="88"/>
      <c r="G59" s="88"/>
      <c r="H59" s="88"/>
      <c r="I59" s="89"/>
    </row>
    <row r="61" spans="1:10" ht="15.6">
      <c r="A61" s="175" t="s">
        <v>357</v>
      </c>
      <c r="B61" s="72">
        <v>46278</v>
      </c>
      <c r="C61" s="73">
        <v>1</v>
      </c>
      <c r="D61" s="85"/>
      <c r="E61" s="86"/>
      <c r="F61" s="86"/>
      <c r="G61" s="86"/>
      <c r="H61" s="86"/>
      <c r="I61" s="87"/>
    </row>
    <row r="62" spans="1:10" ht="15.75" customHeight="1">
      <c r="A62" s="176"/>
      <c r="B62" s="25">
        <f>+B61+1</f>
        <v>46279</v>
      </c>
      <c r="C62" s="74">
        <v>2</v>
      </c>
      <c r="D62" s="77" t="s">
        <v>347</v>
      </c>
      <c r="E62" s="78" t="s">
        <v>354</v>
      </c>
      <c r="F62" s="107" t="s">
        <v>358</v>
      </c>
      <c r="G62" s="107" t="s">
        <v>359</v>
      </c>
      <c r="H62" s="78" t="s">
        <v>360</v>
      </c>
      <c r="I62" s="83"/>
    </row>
    <row r="63" spans="1:10" ht="15.75" customHeight="1">
      <c r="A63" s="176"/>
      <c r="B63" s="25">
        <f t="shared" ref="B63:B65" si="11">+B62+1</f>
        <v>46280</v>
      </c>
      <c r="C63" s="74">
        <v>3</v>
      </c>
      <c r="D63" s="77" t="s">
        <v>347</v>
      </c>
      <c r="E63" s="107" t="s">
        <v>361</v>
      </c>
      <c r="F63" s="78"/>
      <c r="G63" s="78" t="s">
        <v>348</v>
      </c>
      <c r="H63" s="107" t="s">
        <v>389</v>
      </c>
      <c r="I63" s="83"/>
      <c r="J63" s="140" t="s">
        <v>362</v>
      </c>
    </row>
    <row r="64" spans="1:10" ht="15.75" customHeight="1">
      <c r="A64" s="176"/>
      <c r="B64" s="25">
        <f t="shared" si="11"/>
        <v>46281</v>
      </c>
      <c r="C64" s="74">
        <v>4</v>
      </c>
      <c r="D64" s="77" t="s">
        <v>347</v>
      </c>
      <c r="E64" s="107" t="s">
        <v>363</v>
      </c>
      <c r="F64" s="78"/>
      <c r="G64" s="78" t="s">
        <v>348</v>
      </c>
      <c r="H64" s="78" t="s">
        <v>364</v>
      </c>
      <c r="I64" s="111" t="s">
        <v>349</v>
      </c>
    </row>
    <row r="65" spans="1:10" ht="15.75" customHeight="1">
      <c r="A65" s="176"/>
      <c r="B65" s="25">
        <f t="shared" si="11"/>
        <v>46282</v>
      </c>
      <c r="C65" s="74">
        <v>5</v>
      </c>
      <c r="D65" s="77" t="s">
        <v>347</v>
      </c>
      <c r="E65" s="78" t="s">
        <v>365</v>
      </c>
      <c r="F65" s="78"/>
      <c r="G65" s="78" t="s">
        <v>348</v>
      </c>
      <c r="H65" s="107" t="s">
        <v>278</v>
      </c>
      <c r="I65" s="83"/>
      <c r="J65" s="139" t="s">
        <v>366</v>
      </c>
    </row>
    <row r="66" spans="1:10" ht="15.75" customHeight="1">
      <c r="A66" s="177"/>
      <c r="B66" s="75">
        <f>+B65+1</f>
        <v>46283</v>
      </c>
      <c r="C66" s="76">
        <v>6</v>
      </c>
      <c r="D66" s="84" t="s">
        <v>347</v>
      </c>
      <c r="E66" s="119" t="s">
        <v>367</v>
      </c>
      <c r="F66" s="90"/>
      <c r="G66" s="90" t="s">
        <v>348</v>
      </c>
      <c r="H66" s="119" t="s">
        <v>293</v>
      </c>
      <c r="I66" s="91"/>
    </row>
    <row r="68" spans="1:10" ht="15.75" customHeight="1">
      <c r="A68" s="175" t="s">
        <v>390</v>
      </c>
      <c r="B68" s="72">
        <v>46283</v>
      </c>
      <c r="C68" s="73">
        <v>1</v>
      </c>
      <c r="D68" s="85"/>
      <c r="E68" s="86" t="s">
        <v>391</v>
      </c>
      <c r="F68" s="86"/>
      <c r="G68" s="86" t="s">
        <v>391</v>
      </c>
      <c r="H68" s="86" t="s">
        <v>308</v>
      </c>
      <c r="I68" s="93"/>
    </row>
    <row r="69" spans="1:10" ht="15.75" customHeight="1">
      <c r="A69" s="176"/>
      <c r="B69" s="25">
        <f>+B68+1</f>
        <v>46284</v>
      </c>
      <c r="C69" s="74">
        <v>2</v>
      </c>
      <c r="D69" s="77" t="s">
        <v>347</v>
      </c>
      <c r="E69" s="78" t="s">
        <v>355</v>
      </c>
      <c r="F69" s="78"/>
      <c r="G69" s="78" t="s">
        <v>348</v>
      </c>
      <c r="H69" s="107" t="s">
        <v>349</v>
      </c>
      <c r="I69" s="83"/>
    </row>
    <row r="70" spans="1:10" ht="15.75" customHeight="1">
      <c r="A70" s="176"/>
      <c r="B70" s="25">
        <f t="shared" ref="B70:B71" si="12">+B69+1</f>
        <v>46285</v>
      </c>
      <c r="C70" s="74">
        <v>3</v>
      </c>
      <c r="D70" s="77" t="s">
        <v>347</v>
      </c>
      <c r="E70" s="107" t="s">
        <v>278</v>
      </c>
      <c r="F70" s="78"/>
      <c r="G70" s="78" t="s">
        <v>348</v>
      </c>
      <c r="H70" s="78" t="s">
        <v>354</v>
      </c>
      <c r="I70" s="83"/>
    </row>
    <row r="71" spans="1:10" ht="15.75" customHeight="1">
      <c r="A71" s="177"/>
      <c r="B71" s="75">
        <f t="shared" si="12"/>
        <v>46286</v>
      </c>
      <c r="C71" s="76">
        <v>4</v>
      </c>
      <c r="D71" s="84" t="s">
        <v>347</v>
      </c>
      <c r="E71" s="88"/>
      <c r="F71" s="88"/>
      <c r="G71" s="88"/>
      <c r="H71" s="88"/>
      <c r="I71" s="89"/>
    </row>
    <row r="73" spans="1:10" ht="15.75" customHeight="1">
      <c r="A73" s="175" t="s">
        <v>368</v>
      </c>
      <c r="B73" s="72">
        <v>46286</v>
      </c>
      <c r="C73" s="73">
        <v>1</v>
      </c>
      <c r="D73" s="85"/>
      <c r="E73" s="86"/>
      <c r="F73" s="86"/>
      <c r="G73" s="92" t="s">
        <v>348</v>
      </c>
      <c r="H73" s="92" t="s">
        <v>355</v>
      </c>
      <c r="I73" s="93"/>
    </row>
    <row r="74" spans="1:10" ht="15.75" customHeight="1">
      <c r="A74" s="176"/>
      <c r="B74" s="25">
        <f>+B73+1</f>
        <v>46287</v>
      </c>
      <c r="C74" s="74">
        <v>2</v>
      </c>
      <c r="D74" s="77" t="s">
        <v>347</v>
      </c>
      <c r="E74" s="107" t="s">
        <v>278</v>
      </c>
      <c r="F74" s="78"/>
      <c r="G74" s="78" t="s">
        <v>348</v>
      </c>
      <c r="H74" s="107" t="s">
        <v>349</v>
      </c>
      <c r="I74" s="83"/>
    </row>
    <row r="75" spans="1:10" ht="15.75" customHeight="1">
      <c r="A75" s="176"/>
      <c r="B75" s="25">
        <f t="shared" ref="B75:B77" si="13">+B74+1</f>
        <v>46288</v>
      </c>
      <c r="C75" s="74">
        <v>3</v>
      </c>
      <c r="D75" s="77" t="s">
        <v>347</v>
      </c>
      <c r="E75" s="78" t="s">
        <v>350</v>
      </c>
      <c r="F75" s="78"/>
      <c r="G75" s="107" t="s">
        <v>351</v>
      </c>
      <c r="H75" s="107" t="s">
        <v>352</v>
      </c>
      <c r="I75" s="83"/>
    </row>
    <row r="76" spans="1:10" ht="15.75" customHeight="1">
      <c r="A76" s="176"/>
      <c r="B76" s="25">
        <f t="shared" si="13"/>
        <v>46289</v>
      </c>
      <c r="C76" s="74">
        <v>4</v>
      </c>
      <c r="D76" s="77" t="s">
        <v>347</v>
      </c>
      <c r="E76" s="78" t="s">
        <v>353</v>
      </c>
      <c r="F76" s="78"/>
      <c r="G76" s="78" t="s">
        <v>348</v>
      </c>
      <c r="H76" s="107" t="s">
        <v>358</v>
      </c>
      <c r="I76" s="111" t="s">
        <v>369</v>
      </c>
    </row>
    <row r="77" spans="1:10" ht="15.75" customHeight="1">
      <c r="A77" s="177"/>
      <c r="B77" s="75">
        <f t="shared" si="13"/>
        <v>46290</v>
      </c>
      <c r="C77" s="76">
        <v>5</v>
      </c>
      <c r="D77" s="84" t="s">
        <v>347</v>
      </c>
      <c r="E77" s="119" t="s">
        <v>361</v>
      </c>
      <c r="F77" s="90"/>
      <c r="G77" s="90" t="s">
        <v>348</v>
      </c>
      <c r="H77" s="88"/>
      <c r="I77" s="89"/>
    </row>
    <row r="79" spans="1:10" ht="15.75" customHeight="1">
      <c r="A79" s="175" t="s">
        <v>392</v>
      </c>
      <c r="B79" s="72">
        <v>46292</v>
      </c>
      <c r="C79" s="73">
        <v>1</v>
      </c>
      <c r="D79" s="85"/>
      <c r="E79" s="86"/>
      <c r="F79" s="86"/>
      <c r="G79" s="86"/>
      <c r="H79" s="86"/>
      <c r="I79" s="87"/>
    </row>
    <row r="80" spans="1:10" ht="15.75" customHeight="1">
      <c r="A80" s="176"/>
      <c r="B80" s="25">
        <f>+B79+1</f>
        <v>46293</v>
      </c>
      <c r="C80" s="74">
        <v>2</v>
      </c>
      <c r="D80" s="77" t="s">
        <v>347</v>
      </c>
      <c r="E80" s="107" t="s">
        <v>226</v>
      </c>
      <c r="F80" s="78"/>
      <c r="G80" s="78" t="s">
        <v>348</v>
      </c>
      <c r="H80" s="107" t="s">
        <v>349</v>
      </c>
      <c r="I80" s="83"/>
    </row>
    <row r="81" spans="1:9" ht="15.75" customHeight="1">
      <c r="A81" s="176"/>
      <c r="B81" s="25">
        <f t="shared" ref="B81:B82" si="14">+B80+1</f>
        <v>46294</v>
      </c>
      <c r="C81" s="74">
        <v>3</v>
      </c>
      <c r="D81" s="77" t="s">
        <v>347</v>
      </c>
      <c r="E81" s="78" t="s">
        <v>350</v>
      </c>
      <c r="F81" s="78"/>
      <c r="G81" s="107" t="s">
        <v>351</v>
      </c>
      <c r="H81" s="107" t="s">
        <v>352</v>
      </c>
      <c r="I81" s="83"/>
    </row>
    <row r="82" spans="1:9" ht="15.75" customHeight="1">
      <c r="A82" s="176"/>
      <c r="B82" s="25">
        <f t="shared" si="14"/>
        <v>46295</v>
      </c>
      <c r="C82" s="74">
        <v>4</v>
      </c>
      <c r="D82" s="77" t="s">
        <v>347</v>
      </c>
      <c r="E82" s="78" t="s">
        <v>353</v>
      </c>
      <c r="F82" s="78"/>
      <c r="G82" s="78" t="s">
        <v>348</v>
      </c>
      <c r="H82" s="78" t="s">
        <v>354</v>
      </c>
      <c r="I82" s="111" t="s">
        <v>358</v>
      </c>
    </row>
    <row r="83" spans="1:9" ht="15.75" customHeight="1">
      <c r="A83" s="176"/>
      <c r="B83" s="25">
        <f t="shared" ref="B83" si="15">+B82+1</f>
        <v>46296</v>
      </c>
      <c r="C83" s="74">
        <v>4</v>
      </c>
      <c r="D83" s="77" t="s">
        <v>347</v>
      </c>
      <c r="E83" s="78" t="s">
        <v>356</v>
      </c>
      <c r="F83" s="78"/>
      <c r="G83" s="78" t="s">
        <v>348</v>
      </c>
      <c r="H83" s="78" t="s">
        <v>355</v>
      </c>
      <c r="I83" s="83"/>
    </row>
    <row r="84" spans="1:9" ht="15.75" customHeight="1">
      <c r="A84" s="177"/>
      <c r="B84" s="75">
        <f>+B83+1</f>
        <v>46297</v>
      </c>
      <c r="C84" s="76">
        <v>5</v>
      </c>
      <c r="D84" s="84" t="s">
        <v>347</v>
      </c>
      <c r="E84" s="88"/>
      <c r="F84" s="88"/>
      <c r="G84" s="88"/>
      <c r="H84" s="88"/>
      <c r="I84" s="89"/>
    </row>
    <row r="86" spans="1:9" ht="15.75" customHeight="1">
      <c r="A86" s="175" t="s">
        <v>393</v>
      </c>
      <c r="B86" s="72">
        <v>46292</v>
      </c>
      <c r="C86" s="102">
        <v>1</v>
      </c>
      <c r="D86" s="96"/>
      <c r="E86" s="86"/>
      <c r="F86" s="86"/>
      <c r="G86" s="86"/>
      <c r="H86" s="86"/>
      <c r="I86" s="87"/>
    </row>
    <row r="87" spans="1:9" ht="15.75" customHeight="1">
      <c r="A87" s="176"/>
      <c r="B87" s="25">
        <f>+B86+1</f>
        <v>46293</v>
      </c>
      <c r="C87" s="103">
        <v>2</v>
      </c>
      <c r="D87" s="97" t="s">
        <v>347</v>
      </c>
      <c r="E87" s="128" t="s">
        <v>278</v>
      </c>
      <c r="F87" s="94"/>
      <c r="G87" s="94" t="s">
        <v>348</v>
      </c>
      <c r="H87" s="94" t="s">
        <v>354</v>
      </c>
      <c r="I87" s="113" t="s">
        <v>358</v>
      </c>
    </row>
    <row r="88" spans="1:9" ht="15.75" customHeight="1">
      <c r="A88" s="176"/>
      <c r="B88" s="25">
        <f>+B87+1</f>
        <v>46294</v>
      </c>
      <c r="C88" s="103">
        <v>2</v>
      </c>
      <c r="D88" s="98" t="s">
        <v>347</v>
      </c>
      <c r="E88" s="95" t="s">
        <v>355</v>
      </c>
      <c r="F88" s="95"/>
      <c r="G88" s="95" t="s">
        <v>348</v>
      </c>
      <c r="H88" s="112" t="s">
        <v>349</v>
      </c>
      <c r="I88" s="99"/>
    </row>
    <row r="89" spans="1:9" ht="15.75" customHeight="1">
      <c r="A89" s="177"/>
      <c r="B89" s="75">
        <f>+B88+1</f>
        <v>46295</v>
      </c>
      <c r="C89" s="104">
        <v>3</v>
      </c>
      <c r="D89" s="100" t="s">
        <v>347</v>
      </c>
      <c r="E89" s="137" t="s">
        <v>308</v>
      </c>
      <c r="F89" s="101"/>
      <c r="G89" s="137" t="s">
        <v>394</v>
      </c>
      <c r="H89" s="137" t="s">
        <v>391</v>
      </c>
      <c r="I89" s="138" t="s">
        <v>395</v>
      </c>
    </row>
    <row r="91" spans="1:9" ht="15.75" customHeight="1">
      <c r="A91" s="175" t="s">
        <v>374</v>
      </c>
      <c r="B91" s="72">
        <v>46299</v>
      </c>
      <c r="C91" s="73">
        <v>1</v>
      </c>
      <c r="D91" s="85"/>
      <c r="E91" s="86"/>
      <c r="F91" s="86"/>
      <c r="G91" s="86"/>
      <c r="H91" s="86"/>
      <c r="I91" s="87"/>
    </row>
    <row r="92" spans="1:9" ht="15.75" customHeight="1">
      <c r="A92" s="176"/>
      <c r="B92" s="25">
        <f>+B91+1</f>
        <v>46300</v>
      </c>
      <c r="C92" s="74">
        <v>2</v>
      </c>
      <c r="D92" s="77" t="s">
        <v>347</v>
      </c>
      <c r="E92" s="107" t="s">
        <v>226</v>
      </c>
      <c r="F92" s="78"/>
      <c r="G92" s="78" t="s">
        <v>348</v>
      </c>
      <c r="H92" s="107" t="s">
        <v>349</v>
      </c>
      <c r="I92" s="83"/>
    </row>
    <row r="93" spans="1:9" ht="15.75" customHeight="1">
      <c r="A93" s="176"/>
      <c r="B93" s="25">
        <f t="shared" ref="B93:B95" si="16">+B92+1</f>
        <v>46301</v>
      </c>
      <c r="C93" s="74">
        <v>3</v>
      </c>
      <c r="D93" s="77" t="s">
        <v>347</v>
      </c>
      <c r="E93" s="78" t="s">
        <v>350</v>
      </c>
      <c r="F93" s="78"/>
      <c r="G93" s="107" t="s">
        <v>375</v>
      </c>
      <c r="H93" s="78" t="s">
        <v>376</v>
      </c>
      <c r="I93" s="83"/>
    </row>
    <row r="94" spans="1:9" ht="15.75" customHeight="1">
      <c r="A94" s="176"/>
      <c r="B94" s="25">
        <f t="shared" si="16"/>
        <v>46302</v>
      </c>
      <c r="C94" s="74">
        <v>4</v>
      </c>
      <c r="D94" s="77" t="s">
        <v>347</v>
      </c>
      <c r="E94" s="78" t="s">
        <v>353</v>
      </c>
      <c r="F94" s="78"/>
      <c r="G94" s="78" t="s">
        <v>348</v>
      </c>
      <c r="H94" s="78" t="s">
        <v>354</v>
      </c>
      <c r="I94" s="83"/>
    </row>
    <row r="95" spans="1:9" ht="15.75" customHeight="1">
      <c r="A95" s="176"/>
      <c r="B95" s="25">
        <f t="shared" si="16"/>
        <v>46303</v>
      </c>
      <c r="C95" s="74">
        <v>4</v>
      </c>
      <c r="D95" s="77" t="s">
        <v>347</v>
      </c>
      <c r="E95" s="78" t="s">
        <v>355</v>
      </c>
      <c r="F95" s="78"/>
      <c r="G95" s="78" t="s">
        <v>348</v>
      </c>
      <c r="H95" s="78" t="s">
        <v>356</v>
      </c>
      <c r="I95" s="83"/>
    </row>
    <row r="96" spans="1:9" ht="15.75" customHeight="1">
      <c r="A96" s="177"/>
      <c r="B96" s="75">
        <f>+B95+1</f>
        <v>46304</v>
      </c>
      <c r="C96" s="76">
        <v>5</v>
      </c>
      <c r="D96" s="84" t="s">
        <v>347</v>
      </c>
      <c r="E96" s="88"/>
      <c r="F96" s="88"/>
      <c r="G96" s="88"/>
      <c r="H96" s="88"/>
      <c r="I96" s="89"/>
    </row>
    <row r="98" spans="1:9" ht="15.75" customHeight="1">
      <c r="A98" s="175" t="s">
        <v>396</v>
      </c>
      <c r="B98" s="72">
        <v>46299</v>
      </c>
      <c r="C98" s="73">
        <v>1</v>
      </c>
      <c r="D98" s="85"/>
      <c r="E98" s="86"/>
      <c r="F98" s="86"/>
      <c r="G98" s="86"/>
      <c r="H98" s="86"/>
      <c r="I98" s="87"/>
    </row>
    <row r="99" spans="1:9" ht="15.75" customHeight="1">
      <c r="A99" s="176"/>
      <c r="B99" s="25">
        <f>+B98+1</f>
        <v>46300</v>
      </c>
      <c r="C99" s="74">
        <v>2</v>
      </c>
      <c r="D99" s="77" t="s">
        <v>347</v>
      </c>
      <c r="E99" s="107" t="s">
        <v>226</v>
      </c>
      <c r="F99" s="78"/>
      <c r="G99" s="78" t="s">
        <v>348</v>
      </c>
      <c r="H99" s="107" t="s">
        <v>349</v>
      </c>
      <c r="I99" s="83"/>
    </row>
    <row r="100" spans="1:9" ht="15.75" customHeight="1">
      <c r="A100" s="176"/>
      <c r="B100" s="25">
        <f t="shared" ref="B100:B102" si="17">+B99+1</f>
        <v>46301</v>
      </c>
      <c r="C100" s="74">
        <v>3</v>
      </c>
      <c r="D100" s="77" t="s">
        <v>347</v>
      </c>
      <c r="E100" s="78" t="s">
        <v>350</v>
      </c>
      <c r="F100" s="78"/>
      <c r="G100" s="107" t="s">
        <v>351</v>
      </c>
      <c r="H100" s="107" t="s">
        <v>352</v>
      </c>
      <c r="I100" s="83"/>
    </row>
    <row r="101" spans="1:9" ht="15.75" customHeight="1">
      <c r="A101" s="176"/>
      <c r="B101" s="25">
        <f t="shared" si="17"/>
        <v>46302</v>
      </c>
      <c r="C101" s="74">
        <v>4</v>
      </c>
      <c r="D101" s="77" t="s">
        <v>347</v>
      </c>
      <c r="E101" s="78" t="s">
        <v>353</v>
      </c>
      <c r="F101" s="78"/>
      <c r="G101" s="78" t="s">
        <v>348</v>
      </c>
      <c r="H101" s="78" t="s">
        <v>354</v>
      </c>
      <c r="I101" s="111" t="s">
        <v>358</v>
      </c>
    </row>
    <row r="102" spans="1:9" ht="15.75" customHeight="1">
      <c r="A102" s="176"/>
      <c r="B102" s="25">
        <f t="shared" si="17"/>
        <v>46303</v>
      </c>
      <c r="C102" s="74">
        <v>4</v>
      </c>
      <c r="D102" s="77" t="s">
        <v>347</v>
      </c>
      <c r="E102" s="78" t="s">
        <v>356</v>
      </c>
      <c r="F102" s="78"/>
      <c r="G102" s="78" t="s">
        <v>348</v>
      </c>
      <c r="H102" s="78" t="s">
        <v>355</v>
      </c>
      <c r="I102" s="83"/>
    </row>
    <row r="103" spans="1:9" ht="15.75" customHeight="1">
      <c r="A103" s="177"/>
      <c r="B103" s="75">
        <f>+B102+1</f>
        <v>46304</v>
      </c>
      <c r="C103" s="76">
        <v>5</v>
      </c>
      <c r="D103" s="84" t="s">
        <v>347</v>
      </c>
      <c r="E103" s="88"/>
      <c r="F103" s="88"/>
      <c r="G103" s="88"/>
      <c r="H103" s="88"/>
      <c r="I103" s="89"/>
    </row>
    <row r="105" spans="1:9" ht="15.75" customHeight="1">
      <c r="A105" s="175" t="s">
        <v>397</v>
      </c>
      <c r="B105" s="72">
        <v>46299</v>
      </c>
      <c r="C105" s="73">
        <v>1</v>
      </c>
      <c r="D105" s="85"/>
      <c r="E105" s="86"/>
      <c r="F105" s="86"/>
      <c r="G105" s="86"/>
      <c r="H105" s="86"/>
      <c r="I105" s="87"/>
    </row>
    <row r="106" spans="1:9" ht="15.75" customHeight="1">
      <c r="A106" s="176"/>
      <c r="B106" s="25">
        <f>+B105+1</f>
        <v>46300</v>
      </c>
      <c r="C106" s="74">
        <v>2</v>
      </c>
      <c r="D106" s="77" t="s">
        <v>347</v>
      </c>
      <c r="E106" s="107" t="s">
        <v>349</v>
      </c>
      <c r="F106" s="78"/>
      <c r="G106" s="78" t="s">
        <v>348</v>
      </c>
      <c r="H106" s="107" t="s">
        <v>226</v>
      </c>
      <c r="I106" s="83"/>
    </row>
    <row r="107" spans="1:9" ht="15.75" customHeight="1">
      <c r="A107" s="176"/>
      <c r="B107" s="25">
        <f t="shared" ref="B107:B109" si="18">+B106+1</f>
        <v>46301</v>
      </c>
      <c r="C107" s="74">
        <v>3</v>
      </c>
      <c r="D107" s="77" t="s">
        <v>347</v>
      </c>
      <c r="E107" s="78" t="s">
        <v>356</v>
      </c>
      <c r="F107" s="78"/>
      <c r="G107" s="78" t="s">
        <v>348</v>
      </c>
      <c r="H107" s="78" t="s">
        <v>355</v>
      </c>
      <c r="I107" s="83"/>
    </row>
    <row r="108" spans="1:9" ht="15.75" customHeight="1">
      <c r="A108" s="176"/>
      <c r="B108" s="25">
        <f t="shared" si="18"/>
        <v>46302</v>
      </c>
      <c r="C108" s="74">
        <v>4</v>
      </c>
      <c r="D108" s="77" t="s">
        <v>347</v>
      </c>
      <c r="E108" s="78" t="s">
        <v>353</v>
      </c>
      <c r="F108" s="78"/>
      <c r="G108" s="78" t="s">
        <v>348</v>
      </c>
      <c r="H108" s="78" t="s">
        <v>354</v>
      </c>
      <c r="I108" s="111" t="s">
        <v>358</v>
      </c>
    </row>
    <row r="109" spans="1:9" ht="15.75" customHeight="1">
      <c r="A109" s="176"/>
      <c r="B109" s="25">
        <f t="shared" si="18"/>
        <v>46303</v>
      </c>
      <c r="C109" s="74">
        <v>4</v>
      </c>
      <c r="D109" s="77" t="s">
        <v>347</v>
      </c>
      <c r="E109" s="107" t="s">
        <v>352</v>
      </c>
      <c r="F109" s="78"/>
      <c r="G109" s="107" t="s">
        <v>351</v>
      </c>
      <c r="H109" s="78" t="s">
        <v>350</v>
      </c>
      <c r="I109" s="83"/>
    </row>
    <row r="110" spans="1:9" ht="15.75" customHeight="1">
      <c r="A110" s="177"/>
      <c r="B110" s="75">
        <f>+B109+1</f>
        <v>46304</v>
      </c>
      <c r="C110" s="76">
        <v>5</v>
      </c>
      <c r="D110" s="84" t="s">
        <v>347</v>
      </c>
      <c r="E110" s="88"/>
      <c r="F110" s="88"/>
      <c r="G110" s="88"/>
      <c r="H110" s="88"/>
      <c r="I110" s="89"/>
    </row>
    <row r="112" spans="1:9" ht="15.75" customHeight="1">
      <c r="A112" s="175" t="s">
        <v>346</v>
      </c>
      <c r="B112" s="72">
        <v>46306</v>
      </c>
      <c r="C112" s="73">
        <v>1</v>
      </c>
      <c r="D112" s="85"/>
      <c r="E112" s="86"/>
      <c r="F112" s="86"/>
      <c r="G112" s="86"/>
      <c r="H112" s="86"/>
      <c r="I112" s="87"/>
    </row>
    <row r="113" spans="1:9" ht="15.6">
      <c r="A113" s="176"/>
      <c r="B113" s="25">
        <f>+B112+1</f>
        <v>46307</v>
      </c>
      <c r="C113" s="74">
        <v>2</v>
      </c>
      <c r="D113" s="77" t="s">
        <v>347</v>
      </c>
      <c r="E113" s="107" t="s">
        <v>389</v>
      </c>
      <c r="F113" s="78"/>
      <c r="G113" s="78" t="s">
        <v>348</v>
      </c>
      <c r="H113" s="107" t="s">
        <v>349</v>
      </c>
      <c r="I113" s="83"/>
    </row>
    <row r="114" spans="1:9" ht="15.75" customHeight="1">
      <c r="A114" s="176"/>
      <c r="B114" s="25">
        <f t="shared" ref="B114:B116" si="19">+B113+1</f>
        <v>46308</v>
      </c>
      <c r="C114" s="74">
        <v>3</v>
      </c>
      <c r="D114" s="77" t="s">
        <v>347</v>
      </c>
      <c r="E114" s="78" t="s">
        <v>350</v>
      </c>
      <c r="F114" s="78"/>
      <c r="G114" s="107" t="s">
        <v>351</v>
      </c>
      <c r="H114" s="107" t="s">
        <v>352</v>
      </c>
      <c r="I114" s="83"/>
    </row>
    <row r="115" spans="1:9" ht="15.75" customHeight="1">
      <c r="A115" s="176"/>
      <c r="B115" s="25">
        <f t="shared" si="19"/>
        <v>46309</v>
      </c>
      <c r="C115" s="74">
        <v>4</v>
      </c>
      <c r="D115" s="77" t="s">
        <v>347</v>
      </c>
      <c r="E115" s="78" t="s">
        <v>353</v>
      </c>
      <c r="F115" s="78"/>
      <c r="G115" s="78" t="s">
        <v>348</v>
      </c>
      <c r="H115" s="78" t="s">
        <v>354</v>
      </c>
      <c r="I115" s="83"/>
    </row>
    <row r="116" spans="1:9" ht="15.75" customHeight="1">
      <c r="A116" s="176"/>
      <c r="B116" s="25">
        <f t="shared" si="19"/>
        <v>46310</v>
      </c>
      <c r="C116" s="74">
        <v>5</v>
      </c>
      <c r="D116" s="77" t="s">
        <v>347</v>
      </c>
      <c r="E116" s="78" t="s">
        <v>355</v>
      </c>
      <c r="F116" s="78"/>
      <c r="G116" s="78" t="s">
        <v>348</v>
      </c>
      <c r="H116" s="78" t="s">
        <v>356</v>
      </c>
      <c r="I116" s="83"/>
    </row>
    <row r="117" spans="1:9" ht="15.75" customHeight="1">
      <c r="A117" s="177"/>
      <c r="B117" s="75">
        <f>+B116+1</f>
        <v>46311</v>
      </c>
      <c r="C117" s="76">
        <v>6</v>
      </c>
      <c r="D117" s="84" t="s">
        <v>347</v>
      </c>
      <c r="E117" s="88"/>
      <c r="F117" s="88"/>
      <c r="G117" s="88"/>
      <c r="H117" s="88"/>
      <c r="I117" s="89"/>
    </row>
    <row r="119" spans="1:9" ht="15.75" customHeight="1">
      <c r="A119" s="175" t="s">
        <v>396</v>
      </c>
      <c r="B119" s="72">
        <v>46306</v>
      </c>
      <c r="C119" s="73">
        <v>1</v>
      </c>
      <c r="D119" s="85"/>
      <c r="E119" s="86"/>
      <c r="F119" s="86"/>
      <c r="G119" s="86"/>
      <c r="H119" s="86"/>
      <c r="I119" s="87"/>
    </row>
    <row r="120" spans="1:9" ht="15.75" customHeight="1">
      <c r="A120" s="176"/>
      <c r="B120" s="25">
        <f>+B119+1</f>
        <v>46307</v>
      </c>
      <c r="C120" s="74">
        <v>2</v>
      </c>
      <c r="D120" s="77" t="s">
        <v>347</v>
      </c>
      <c r="E120" s="107" t="s">
        <v>226</v>
      </c>
      <c r="F120" s="78"/>
      <c r="G120" s="78" t="s">
        <v>348</v>
      </c>
      <c r="H120" s="107" t="s">
        <v>349</v>
      </c>
      <c r="I120" s="83"/>
    </row>
    <row r="121" spans="1:9" ht="15.75" customHeight="1">
      <c r="A121" s="176"/>
      <c r="B121" s="25">
        <f t="shared" ref="B121:B123" si="20">+B120+1</f>
        <v>46308</v>
      </c>
      <c r="C121" s="74">
        <v>3</v>
      </c>
      <c r="D121" s="77" t="s">
        <v>347</v>
      </c>
      <c r="E121" s="78" t="s">
        <v>350</v>
      </c>
      <c r="F121" s="78"/>
      <c r="G121" s="107" t="s">
        <v>351</v>
      </c>
      <c r="H121" s="107" t="s">
        <v>352</v>
      </c>
      <c r="I121" s="83"/>
    </row>
    <row r="122" spans="1:9" ht="15.75" customHeight="1">
      <c r="A122" s="176"/>
      <c r="B122" s="25">
        <f t="shared" si="20"/>
        <v>46309</v>
      </c>
      <c r="C122" s="74">
        <v>4</v>
      </c>
      <c r="D122" s="77" t="s">
        <v>347</v>
      </c>
      <c r="E122" s="78" t="s">
        <v>353</v>
      </c>
      <c r="F122" s="78"/>
      <c r="G122" s="78" t="s">
        <v>348</v>
      </c>
      <c r="H122" s="78" t="s">
        <v>354</v>
      </c>
      <c r="I122" s="111" t="s">
        <v>358</v>
      </c>
    </row>
    <row r="123" spans="1:9" ht="15.75" customHeight="1">
      <c r="A123" s="176"/>
      <c r="B123" s="25">
        <f t="shared" si="20"/>
        <v>46310</v>
      </c>
      <c r="C123" s="74">
        <v>4</v>
      </c>
      <c r="D123" s="77" t="s">
        <v>347</v>
      </c>
      <c r="E123" s="78" t="s">
        <v>356</v>
      </c>
      <c r="F123" s="78"/>
      <c r="G123" s="78" t="s">
        <v>348</v>
      </c>
      <c r="H123" s="78" t="s">
        <v>355</v>
      </c>
      <c r="I123" s="83"/>
    </row>
    <row r="124" spans="1:9" ht="15.75" customHeight="1">
      <c r="A124" s="177"/>
      <c r="B124" s="75">
        <f>+B123+1</f>
        <v>46311</v>
      </c>
      <c r="C124" s="76">
        <v>5</v>
      </c>
      <c r="D124" s="84" t="s">
        <v>347</v>
      </c>
      <c r="E124" s="88"/>
      <c r="F124" s="88"/>
      <c r="G124" s="88"/>
      <c r="H124" s="88"/>
      <c r="I124" s="89"/>
    </row>
    <row r="125" spans="1:9" ht="15.75" customHeight="1"/>
    <row r="126" spans="1:9" ht="15.75" customHeight="1">
      <c r="A126" s="175" t="s">
        <v>397</v>
      </c>
      <c r="B126" s="72">
        <v>46306</v>
      </c>
      <c r="C126" s="73">
        <v>1</v>
      </c>
      <c r="D126" s="85"/>
      <c r="E126" s="86"/>
      <c r="F126" s="86"/>
      <c r="G126" s="86"/>
      <c r="H126" s="86"/>
      <c r="I126" s="87"/>
    </row>
    <row r="127" spans="1:9" ht="15.75" customHeight="1">
      <c r="A127" s="176"/>
      <c r="B127" s="25">
        <f>+B126+1</f>
        <v>46307</v>
      </c>
      <c r="C127" s="74">
        <v>2</v>
      </c>
      <c r="D127" s="77" t="s">
        <v>347</v>
      </c>
      <c r="E127" s="107" t="s">
        <v>349</v>
      </c>
      <c r="F127" s="78"/>
      <c r="G127" s="78" t="s">
        <v>348</v>
      </c>
      <c r="H127" s="107" t="s">
        <v>226</v>
      </c>
      <c r="I127" s="83"/>
    </row>
    <row r="128" spans="1:9" ht="15.75" customHeight="1">
      <c r="A128" s="176"/>
      <c r="B128" s="25">
        <f t="shared" ref="B128:B130" si="21">+B127+1</f>
        <v>46308</v>
      </c>
      <c r="C128" s="74">
        <v>3</v>
      </c>
      <c r="D128" s="77" t="s">
        <v>347</v>
      </c>
      <c r="E128" s="78" t="s">
        <v>356</v>
      </c>
      <c r="F128" s="78"/>
      <c r="G128" s="78" t="s">
        <v>348</v>
      </c>
      <c r="H128" s="78" t="s">
        <v>355</v>
      </c>
      <c r="I128" s="83"/>
    </row>
    <row r="129" spans="1:10" ht="15.75" customHeight="1">
      <c r="A129" s="176"/>
      <c r="B129" s="25">
        <f t="shared" si="21"/>
        <v>46309</v>
      </c>
      <c r="C129" s="74">
        <v>4</v>
      </c>
      <c r="D129" s="77" t="s">
        <v>347</v>
      </c>
      <c r="E129" s="78" t="s">
        <v>353</v>
      </c>
      <c r="F129" s="78"/>
      <c r="G129" s="78" t="s">
        <v>348</v>
      </c>
      <c r="H129" s="78" t="s">
        <v>354</v>
      </c>
      <c r="I129" s="111" t="s">
        <v>358</v>
      </c>
    </row>
    <row r="130" spans="1:10" ht="15.75" customHeight="1">
      <c r="A130" s="176"/>
      <c r="B130" s="25">
        <f t="shared" si="21"/>
        <v>46310</v>
      </c>
      <c r="C130" s="74">
        <v>4</v>
      </c>
      <c r="D130" s="77" t="s">
        <v>347</v>
      </c>
      <c r="E130" s="107" t="s">
        <v>352</v>
      </c>
      <c r="F130" s="78"/>
      <c r="G130" s="107" t="s">
        <v>351</v>
      </c>
      <c r="H130" s="78" t="s">
        <v>350</v>
      </c>
      <c r="I130" s="83"/>
    </row>
    <row r="131" spans="1:10" ht="15.75" customHeight="1">
      <c r="A131" s="177"/>
      <c r="B131" s="75">
        <f>+B130+1</f>
        <v>46311</v>
      </c>
      <c r="C131" s="76">
        <v>5</v>
      </c>
      <c r="D131" s="84" t="s">
        <v>347</v>
      </c>
      <c r="E131" s="88"/>
      <c r="F131" s="88"/>
      <c r="G131" s="88"/>
      <c r="H131" s="88"/>
      <c r="I131" s="89"/>
    </row>
    <row r="132" spans="1:10" ht="15.75" customHeight="1"/>
    <row r="133" spans="1:10" ht="15.6">
      <c r="A133" s="175" t="s">
        <v>398</v>
      </c>
      <c r="B133" s="72">
        <v>46314</v>
      </c>
      <c r="C133" s="102">
        <v>1</v>
      </c>
      <c r="D133" s="96"/>
      <c r="E133" s="86"/>
      <c r="F133" s="86"/>
      <c r="G133" s="86"/>
      <c r="H133" s="86"/>
      <c r="I133" s="87"/>
    </row>
    <row r="134" spans="1:10" ht="15.6">
      <c r="A134" s="176"/>
      <c r="B134" s="25">
        <f>+B133+1</f>
        <v>46315</v>
      </c>
      <c r="C134" s="103">
        <v>2</v>
      </c>
      <c r="D134" s="97" t="s">
        <v>347</v>
      </c>
      <c r="E134" s="78" t="s">
        <v>354</v>
      </c>
      <c r="F134" s="107" t="s">
        <v>358</v>
      </c>
      <c r="G134" s="107" t="s">
        <v>359</v>
      </c>
      <c r="H134" s="78" t="s">
        <v>399</v>
      </c>
      <c r="I134" s="83"/>
    </row>
    <row r="135" spans="1:10" ht="15.6">
      <c r="A135" s="176"/>
      <c r="B135" s="25">
        <f t="shared" ref="B135:B137" si="22">+B134+1</f>
        <v>46316</v>
      </c>
      <c r="C135" s="103">
        <v>3</v>
      </c>
      <c r="D135" s="97" t="s">
        <v>347</v>
      </c>
      <c r="E135" s="107" t="s">
        <v>361</v>
      </c>
      <c r="F135" s="78"/>
      <c r="G135" s="78" t="s">
        <v>348</v>
      </c>
      <c r="H135" s="107" t="s">
        <v>226</v>
      </c>
      <c r="I135" s="130" t="s">
        <v>355</v>
      </c>
      <c r="J135" s="140" t="s">
        <v>362</v>
      </c>
    </row>
    <row r="136" spans="1:10" ht="15.6">
      <c r="A136" s="176"/>
      <c r="B136" s="25">
        <f t="shared" si="22"/>
        <v>46317</v>
      </c>
      <c r="C136" s="103">
        <v>4</v>
      </c>
      <c r="D136" s="97" t="s">
        <v>347</v>
      </c>
      <c r="E136" s="107" t="s">
        <v>363</v>
      </c>
      <c r="F136" s="78"/>
      <c r="G136" s="78" t="s">
        <v>348</v>
      </c>
      <c r="H136" s="78" t="s">
        <v>364</v>
      </c>
      <c r="I136" s="111" t="s">
        <v>349</v>
      </c>
    </row>
    <row r="137" spans="1:10" ht="15.6">
      <c r="A137" s="176"/>
      <c r="B137" s="25">
        <f t="shared" si="22"/>
        <v>46318</v>
      </c>
      <c r="C137" s="103">
        <v>4</v>
      </c>
      <c r="D137" s="97" t="s">
        <v>347</v>
      </c>
      <c r="E137" s="107" t="s">
        <v>293</v>
      </c>
      <c r="F137" s="78"/>
      <c r="G137" s="78" t="s">
        <v>348</v>
      </c>
      <c r="H137" s="107" t="s">
        <v>278</v>
      </c>
      <c r="I137" s="83"/>
      <c r="J137" s="139" t="s">
        <v>366</v>
      </c>
    </row>
    <row r="138" spans="1:10" ht="15.6">
      <c r="A138" s="176"/>
      <c r="B138" s="25">
        <f t="shared" ref="B138" si="23">+B137+1</f>
        <v>46319</v>
      </c>
      <c r="C138" s="103">
        <v>4</v>
      </c>
      <c r="D138" s="97" t="s">
        <v>347</v>
      </c>
      <c r="E138" s="107" t="s">
        <v>367</v>
      </c>
      <c r="F138" s="78"/>
      <c r="G138" s="78" t="s">
        <v>348</v>
      </c>
      <c r="H138" s="78" t="s">
        <v>365</v>
      </c>
      <c r="I138" s="83"/>
    </row>
    <row r="139" spans="1:10" ht="15.6">
      <c r="A139" s="177"/>
      <c r="B139" s="75">
        <f>+B138+1</f>
        <v>46320</v>
      </c>
      <c r="C139" s="104">
        <v>5</v>
      </c>
      <c r="D139" s="131" t="s">
        <v>347</v>
      </c>
      <c r="E139" s="88"/>
      <c r="F139" s="88"/>
      <c r="G139" s="88"/>
      <c r="H139" s="88"/>
      <c r="I139" s="89"/>
    </row>
  </sheetData>
  <mergeCells count="23">
    <mergeCell ref="A133:A139"/>
    <mergeCell ref="A18:A22"/>
    <mergeCell ref="A73:A77"/>
    <mergeCell ref="A24:A26"/>
    <mergeCell ref="A28:A31"/>
    <mergeCell ref="A33:A38"/>
    <mergeCell ref="A40:A43"/>
    <mergeCell ref="A51:A52"/>
    <mergeCell ref="A54:A59"/>
    <mergeCell ref="A68:A71"/>
    <mergeCell ref="A61:A66"/>
    <mergeCell ref="A112:A117"/>
    <mergeCell ref="A91:A96"/>
    <mergeCell ref="A79:A84"/>
    <mergeCell ref="A86:A89"/>
    <mergeCell ref="A98:A103"/>
    <mergeCell ref="A126:A131"/>
    <mergeCell ref="A105:A110"/>
    <mergeCell ref="A119:A124"/>
    <mergeCell ref="A11:A16"/>
    <mergeCell ref="A1:I1"/>
    <mergeCell ref="A4:A9"/>
    <mergeCell ref="A45:A49"/>
  </mergeCells>
  <phoneticPr fontId="8" type="noConversion"/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BEB4A-EDE7-47CA-B237-5D070271B407}">
  <dimension ref="J3:Q20"/>
  <sheetViews>
    <sheetView workbookViewId="0">
      <selection activeCell="J28" sqref="J28"/>
    </sheetView>
  </sheetViews>
  <sheetFormatPr defaultColWidth="11.42578125" defaultRowHeight="14.45"/>
  <sheetData>
    <row r="3" spans="10:17" ht="15">
      <c r="J3" s="178" t="s">
        <v>400</v>
      </c>
      <c r="K3" s="178"/>
      <c r="L3" s="178"/>
      <c r="M3" s="178"/>
      <c r="N3" s="178"/>
      <c r="O3" s="178"/>
      <c r="P3" s="178"/>
      <c r="Q3" s="178"/>
    </row>
    <row r="4" spans="10:17" ht="15">
      <c r="J4" s="178"/>
      <c r="K4" s="178"/>
      <c r="L4" s="178"/>
      <c r="M4" s="178"/>
      <c r="N4" s="178"/>
      <c r="O4" s="178"/>
      <c r="P4" s="178"/>
      <c r="Q4" s="178"/>
    </row>
    <row r="5" spans="10:17" ht="15">
      <c r="J5" s="178"/>
      <c r="K5" s="178"/>
      <c r="L5" s="178"/>
      <c r="M5" s="178"/>
      <c r="N5" s="178"/>
      <c r="O5" s="178"/>
      <c r="P5" s="178"/>
      <c r="Q5" s="178"/>
    </row>
    <row r="6" spans="10:17" ht="15">
      <c r="J6" s="178"/>
      <c r="K6" s="178"/>
      <c r="L6" s="178"/>
      <c r="M6" s="178"/>
      <c r="N6" s="178"/>
      <c r="O6" s="178"/>
      <c r="P6" s="178"/>
      <c r="Q6" s="178"/>
    </row>
    <row r="7" spans="10:17" ht="15">
      <c r="J7" s="178"/>
      <c r="K7" s="178"/>
      <c r="L7" s="178"/>
      <c r="M7" s="178"/>
      <c r="N7" s="178"/>
      <c r="O7" s="178"/>
      <c r="P7" s="178"/>
      <c r="Q7" s="178"/>
    </row>
    <row r="8" spans="10:17" ht="15">
      <c r="J8" s="178"/>
      <c r="K8" s="178"/>
      <c r="L8" s="178"/>
      <c r="M8" s="178"/>
      <c r="N8" s="178"/>
      <c r="O8" s="178"/>
      <c r="P8" s="178"/>
      <c r="Q8" s="178"/>
    </row>
    <row r="9" spans="10:17" ht="15">
      <c r="J9" s="178"/>
      <c r="K9" s="178"/>
      <c r="L9" s="178"/>
      <c r="M9" s="178"/>
      <c r="N9" s="178"/>
      <c r="O9" s="178"/>
      <c r="P9" s="178"/>
      <c r="Q9" s="178"/>
    </row>
    <row r="10" spans="10:17" ht="15">
      <c r="J10" s="178"/>
      <c r="K10" s="178"/>
      <c r="L10" s="178"/>
      <c r="M10" s="178"/>
      <c r="N10" s="178"/>
      <c r="O10" s="178"/>
      <c r="P10" s="178"/>
      <c r="Q10" s="178"/>
    </row>
    <row r="11" spans="10:17" ht="15">
      <c r="J11" s="178"/>
      <c r="K11" s="178"/>
      <c r="L11" s="178"/>
      <c r="M11" s="178"/>
      <c r="N11" s="178"/>
      <c r="O11" s="178"/>
      <c r="P11" s="178"/>
      <c r="Q11" s="178"/>
    </row>
    <row r="12" spans="10:17" ht="15">
      <c r="J12" s="178"/>
      <c r="K12" s="178"/>
      <c r="L12" s="178"/>
      <c r="M12" s="178"/>
      <c r="N12" s="178"/>
      <c r="O12" s="178"/>
      <c r="P12" s="178"/>
      <c r="Q12" s="178"/>
    </row>
    <row r="13" spans="10:17" ht="15">
      <c r="J13" s="178"/>
      <c r="K13" s="178"/>
      <c r="L13" s="178"/>
      <c r="M13" s="178"/>
      <c r="N13" s="178"/>
      <c r="O13" s="178"/>
      <c r="P13" s="178"/>
      <c r="Q13" s="178"/>
    </row>
    <row r="14" spans="10:17" ht="15">
      <c r="J14" s="178"/>
      <c r="K14" s="178"/>
      <c r="L14" s="178"/>
      <c r="M14" s="178"/>
      <c r="N14" s="178"/>
      <c r="O14" s="178"/>
      <c r="P14" s="178"/>
      <c r="Q14" s="178"/>
    </row>
    <row r="15" spans="10:17" ht="15">
      <c r="J15" s="178"/>
      <c r="K15" s="178"/>
      <c r="L15" s="178"/>
      <c r="M15" s="178"/>
      <c r="N15" s="178"/>
      <c r="O15" s="178"/>
      <c r="P15" s="178"/>
      <c r="Q15" s="178"/>
    </row>
    <row r="16" spans="10:17" ht="15">
      <c r="J16" s="178"/>
      <c r="K16" s="178"/>
      <c r="L16" s="178"/>
      <c r="M16" s="178"/>
      <c r="N16" s="178"/>
      <c r="O16" s="178"/>
      <c r="P16" s="178"/>
      <c r="Q16" s="178"/>
    </row>
    <row r="17" spans="10:17" ht="15">
      <c r="J17" s="178"/>
      <c r="K17" s="178"/>
      <c r="L17" s="178"/>
      <c r="M17" s="178"/>
      <c r="N17" s="178"/>
      <c r="O17" s="178"/>
      <c r="P17" s="178"/>
      <c r="Q17" s="178"/>
    </row>
    <row r="18" spans="10:17" ht="15">
      <c r="J18" s="178"/>
      <c r="K18" s="178"/>
      <c r="L18" s="178"/>
      <c r="M18" s="178"/>
      <c r="N18" s="178"/>
      <c r="O18" s="178"/>
      <c r="P18" s="178"/>
      <c r="Q18" s="178"/>
    </row>
    <row r="19" spans="10:17" ht="15">
      <c r="J19" s="178"/>
      <c r="K19" s="178"/>
      <c r="L19" s="178"/>
      <c r="M19" s="178"/>
      <c r="N19" s="178"/>
      <c r="O19" s="178"/>
      <c r="P19" s="178"/>
      <c r="Q19" s="178"/>
    </row>
    <row r="20" spans="10:17" ht="15">
      <c r="J20" s="178"/>
      <c r="K20" s="178"/>
      <c r="L20" s="178"/>
      <c r="M20" s="178"/>
      <c r="N20" s="178"/>
      <c r="O20" s="178"/>
      <c r="P20" s="178"/>
      <c r="Q20" s="178"/>
    </row>
  </sheetData>
  <mergeCells count="1">
    <mergeCell ref="J3:Q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E48BA-2E21-41A3-97A9-ACC8191C45B3}">
  <dimension ref="F2:M19"/>
  <sheetViews>
    <sheetView workbookViewId="0">
      <selection activeCell="I24" sqref="I24"/>
    </sheetView>
  </sheetViews>
  <sheetFormatPr defaultColWidth="11.42578125" defaultRowHeight="14.45"/>
  <cols>
    <col min="5" max="5" width="50.140625" customWidth="1"/>
  </cols>
  <sheetData>
    <row r="2" spans="6:13" ht="15">
      <c r="F2" s="178" t="s">
        <v>400</v>
      </c>
      <c r="G2" s="178"/>
      <c r="H2" s="178"/>
      <c r="I2" s="178"/>
      <c r="J2" s="178"/>
      <c r="K2" s="178"/>
      <c r="L2" s="178"/>
      <c r="M2" s="178"/>
    </row>
    <row r="3" spans="6:13" ht="15">
      <c r="F3" s="178"/>
      <c r="G3" s="178"/>
      <c r="H3" s="178"/>
      <c r="I3" s="178"/>
      <c r="J3" s="178"/>
      <c r="K3" s="178"/>
      <c r="L3" s="178"/>
      <c r="M3" s="178"/>
    </row>
    <row r="4" spans="6:13" ht="15">
      <c r="F4" s="178"/>
      <c r="G4" s="178"/>
      <c r="H4" s="178"/>
      <c r="I4" s="178"/>
      <c r="J4" s="178"/>
      <c r="K4" s="178"/>
      <c r="L4" s="178"/>
      <c r="M4" s="178"/>
    </row>
    <row r="5" spans="6:13" ht="15">
      <c r="F5" s="178"/>
      <c r="G5" s="178"/>
      <c r="H5" s="178"/>
      <c r="I5" s="178"/>
      <c r="J5" s="178"/>
      <c r="K5" s="178"/>
      <c r="L5" s="178"/>
      <c r="M5" s="178"/>
    </row>
    <row r="6" spans="6:13" ht="15">
      <c r="F6" s="178"/>
      <c r="G6" s="178"/>
      <c r="H6" s="178"/>
      <c r="I6" s="178"/>
      <c r="J6" s="178"/>
      <c r="K6" s="178"/>
      <c r="L6" s="178"/>
      <c r="M6" s="178"/>
    </row>
    <row r="7" spans="6:13" ht="15">
      <c r="F7" s="178"/>
      <c r="G7" s="178"/>
      <c r="H7" s="178"/>
      <c r="I7" s="178"/>
      <c r="J7" s="178"/>
      <c r="K7" s="178"/>
      <c r="L7" s="178"/>
      <c r="M7" s="178"/>
    </row>
    <row r="8" spans="6:13" ht="15">
      <c r="F8" s="178"/>
      <c r="G8" s="178"/>
      <c r="H8" s="178"/>
      <c r="I8" s="178"/>
      <c r="J8" s="178"/>
      <c r="K8" s="178"/>
      <c r="L8" s="178"/>
      <c r="M8" s="178"/>
    </row>
    <row r="9" spans="6:13" ht="15">
      <c r="F9" s="178"/>
      <c r="G9" s="178"/>
      <c r="H9" s="178"/>
      <c r="I9" s="178"/>
      <c r="J9" s="178"/>
      <c r="K9" s="178"/>
      <c r="L9" s="178"/>
      <c r="M9" s="178"/>
    </row>
    <row r="10" spans="6:13" ht="15">
      <c r="F10" s="178"/>
      <c r="G10" s="178"/>
      <c r="H10" s="178"/>
      <c r="I10" s="178"/>
      <c r="J10" s="178"/>
      <c r="K10" s="178"/>
      <c r="L10" s="178"/>
      <c r="M10" s="178"/>
    </row>
    <row r="11" spans="6:13" ht="15">
      <c r="F11" s="178"/>
      <c r="G11" s="178"/>
      <c r="H11" s="178"/>
      <c r="I11" s="178"/>
      <c r="J11" s="178"/>
      <c r="K11" s="178"/>
      <c r="L11" s="178"/>
      <c r="M11" s="178"/>
    </row>
    <row r="12" spans="6:13" ht="15">
      <c r="F12" s="178"/>
      <c r="G12" s="178"/>
      <c r="H12" s="178"/>
      <c r="I12" s="178"/>
      <c r="J12" s="178"/>
      <c r="K12" s="178"/>
      <c r="L12" s="178"/>
      <c r="M12" s="178"/>
    </row>
    <row r="13" spans="6:13" ht="15">
      <c r="F13" s="178"/>
      <c r="G13" s="178"/>
      <c r="H13" s="178"/>
      <c r="I13" s="178"/>
      <c r="J13" s="178"/>
      <c r="K13" s="178"/>
      <c r="L13" s="178"/>
      <c r="M13" s="178"/>
    </row>
    <row r="14" spans="6:13" ht="15">
      <c r="F14" s="178"/>
      <c r="G14" s="178"/>
      <c r="H14" s="178"/>
      <c r="I14" s="178"/>
      <c r="J14" s="178"/>
      <c r="K14" s="178"/>
      <c r="L14" s="178"/>
      <c r="M14" s="178"/>
    </row>
    <row r="15" spans="6:13" ht="15">
      <c r="F15" s="178"/>
      <c r="G15" s="178"/>
      <c r="H15" s="178"/>
      <c r="I15" s="178"/>
      <c r="J15" s="178"/>
      <c r="K15" s="178"/>
      <c r="L15" s="178"/>
      <c r="M15" s="178"/>
    </row>
    <row r="16" spans="6:13" ht="15">
      <c r="F16" s="178"/>
      <c r="G16" s="178"/>
      <c r="H16" s="178"/>
      <c r="I16" s="178"/>
      <c r="J16" s="178"/>
      <c r="K16" s="178"/>
      <c r="L16" s="178"/>
      <c r="M16" s="178"/>
    </row>
    <row r="17" spans="6:13" ht="15">
      <c r="F17" s="178"/>
      <c r="G17" s="178"/>
      <c r="H17" s="178"/>
      <c r="I17" s="178"/>
      <c r="J17" s="178"/>
      <c r="K17" s="178"/>
      <c r="L17" s="178"/>
      <c r="M17" s="178"/>
    </row>
    <row r="18" spans="6:13" ht="15">
      <c r="F18" s="178"/>
      <c r="G18" s="178"/>
      <c r="H18" s="178"/>
      <c r="I18" s="178"/>
      <c r="J18" s="178"/>
      <c r="K18" s="178"/>
      <c r="L18" s="178"/>
      <c r="M18" s="178"/>
    </row>
    <row r="19" spans="6:13" ht="15">
      <c r="F19" s="178"/>
      <c r="G19" s="178"/>
      <c r="H19" s="178"/>
      <c r="I19" s="178"/>
      <c r="J19" s="178"/>
      <c r="K19" s="178"/>
      <c r="L19" s="178"/>
      <c r="M19" s="178"/>
    </row>
  </sheetData>
  <mergeCells count="1">
    <mergeCell ref="F2:M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5405-CD1C-4F95-B341-45AD8376AA9A}">
  <dimension ref="O9:V26"/>
  <sheetViews>
    <sheetView workbookViewId="0">
      <selection activeCell="O9" sqref="O9:V26"/>
    </sheetView>
  </sheetViews>
  <sheetFormatPr defaultColWidth="11.42578125" defaultRowHeight="14.45"/>
  <sheetData>
    <row r="9" spans="15:22" ht="15">
      <c r="O9" s="178" t="s">
        <v>400</v>
      </c>
      <c r="P9" s="178"/>
      <c r="Q9" s="178"/>
      <c r="R9" s="178"/>
      <c r="S9" s="178"/>
      <c r="T9" s="178"/>
      <c r="U9" s="178"/>
      <c r="V9" s="178"/>
    </row>
    <row r="10" spans="15:22" ht="15">
      <c r="O10" s="178"/>
      <c r="P10" s="178"/>
      <c r="Q10" s="178"/>
      <c r="R10" s="178"/>
      <c r="S10" s="178"/>
      <c r="T10" s="178"/>
      <c r="U10" s="178"/>
      <c r="V10" s="178"/>
    </row>
    <row r="11" spans="15:22" ht="15">
      <c r="O11" s="178"/>
      <c r="P11" s="178"/>
      <c r="Q11" s="178"/>
      <c r="R11" s="178"/>
      <c r="S11" s="178"/>
      <c r="T11" s="178"/>
      <c r="U11" s="178"/>
      <c r="V11" s="178"/>
    </row>
    <row r="12" spans="15:22" ht="15">
      <c r="O12" s="178"/>
      <c r="P12" s="178"/>
      <c r="Q12" s="178"/>
      <c r="R12" s="178"/>
      <c r="S12" s="178"/>
      <c r="T12" s="178"/>
      <c r="U12" s="178"/>
      <c r="V12" s="178"/>
    </row>
    <row r="13" spans="15:22" ht="15">
      <c r="O13" s="178"/>
      <c r="P13" s="178"/>
      <c r="Q13" s="178"/>
      <c r="R13" s="178"/>
      <c r="S13" s="178"/>
      <c r="T13" s="178"/>
      <c r="U13" s="178"/>
      <c r="V13" s="178"/>
    </row>
    <row r="14" spans="15:22" ht="15">
      <c r="O14" s="178"/>
      <c r="P14" s="178"/>
      <c r="Q14" s="178"/>
      <c r="R14" s="178"/>
      <c r="S14" s="178"/>
      <c r="T14" s="178"/>
      <c r="U14" s="178"/>
      <c r="V14" s="178"/>
    </row>
    <row r="15" spans="15:22" ht="15">
      <c r="O15" s="178"/>
      <c r="P15" s="178"/>
      <c r="Q15" s="178"/>
      <c r="R15" s="178"/>
      <c r="S15" s="178"/>
      <c r="T15" s="178"/>
      <c r="U15" s="178"/>
      <c r="V15" s="178"/>
    </row>
    <row r="16" spans="15:22" ht="15">
      <c r="O16" s="178"/>
      <c r="P16" s="178"/>
      <c r="Q16" s="178"/>
      <c r="R16" s="178"/>
      <c r="S16" s="178"/>
      <c r="T16" s="178"/>
      <c r="U16" s="178"/>
      <c r="V16" s="178"/>
    </row>
    <row r="17" spans="15:22" ht="15">
      <c r="O17" s="178"/>
      <c r="P17" s="178"/>
      <c r="Q17" s="178"/>
      <c r="R17" s="178"/>
      <c r="S17" s="178"/>
      <c r="T17" s="178"/>
      <c r="U17" s="178"/>
      <c r="V17" s="178"/>
    </row>
    <row r="18" spans="15:22" ht="15">
      <c r="O18" s="178"/>
      <c r="P18" s="178"/>
      <c r="Q18" s="178"/>
      <c r="R18" s="178"/>
      <c r="S18" s="178"/>
      <c r="T18" s="178"/>
      <c r="U18" s="178"/>
      <c r="V18" s="178"/>
    </row>
    <row r="19" spans="15:22" ht="15">
      <c r="O19" s="178"/>
      <c r="P19" s="178"/>
      <c r="Q19" s="178"/>
      <c r="R19" s="178"/>
      <c r="S19" s="178"/>
      <c r="T19" s="178"/>
      <c r="U19" s="178"/>
      <c r="V19" s="178"/>
    </row>
    <row r="20" spans="15:22" ht="15">
      <c r="O20" s="178"/>
      <c r="P20" s="178"/>
      <c r="Q20" s="178"/>
      <c r="R20" s="178"/>
      <c r="S20" s="178"/>
      <c r="T20" s="178"/>
      <c r="U20" s="178"/>
      <c r="V20" s="178"/>
    </row>
    <row r="21" spans="15:22" ht="15">
      <c r="O21" s="178"/>
      <c r="P21" s="178"/>
      <c r="Q21" s="178"/>
      <c r="R21" s="178"/>
      <c r="S21" s="178"/>
      <c r="T21" s="178"/>
      <c r="U21" s="178"/>
      <c r="V21" s="178"/>
    </row>
    <row r="22" spans="15:22" ht="15">
      <c r="O22" s="178"/>
      <c r="P22" s="178"/>
      <c r="Q22" s="178"/>
      <c r="R22" s="178"/>
      <c r="S22" s="178"/>
      <c r="T22" s="178"/>
      <c r="U22" s="178"/>
      <c r="V22" s="178"/>
    </row>
    <row r="23" spans="15:22" ht="15">
      <c r="O23" s="178"/>
      <c r="P23" s="178"/>
      <c r="Q23" s="178"/>
      <c r="R23" s="178"/>
      <c r="S23" s="178"/>
      <c r="T23" s="178"/>
      <c r="U23" s="178"/>
      <c r="V23" s="178"/>
    </row>
    <row r="24" spans="15:22" ht="15">
      <c r="O24" s="178"/>
      <c r="P24" s="178"/>
      <c r="Q24" s="178"/>
      <c r="R24" s="178"/>
      <c r="S24" s="178"/>
      <c r="T24" s="178"/>
      <c r="U24" s="178"/>
      <c r="V24" s="178"/>
    </row>
    <row r="25" spans="15:22" ht="15">
      <c r="O25" s="178"/>
      <c r="P25" s="178"/>
      <c r="Q25" s="178"/>
      <c r="R25" s="178"/>
      <c r="S25" s="178"/>
      <c r="T25" s="178"/>
      <c r="U25" s="178"/>
      <c r="V25" s="178"/>
    </row>
    <row r="26" spans="15:22" ht="15">
      <c r="O26" s="178"/>
      <c r="P26" s="178"/>
      <c r="Q26" s="178"/>
      <c r="R26" s="178"/>
      <c r="S26" s="178"/>
      <c r="T26" s="178"/>
      <c r="U26" s="178"/>
      <c r="V26" s="178"/>
    </row>
  </sheetData>
  <mergeCells count="1">
    <mergeCell ref="O9:V2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43F9-212E-4DAA-9A01-C1B3B8049BE4}">
  <dimension ref="G3:N20"/>
  <sheetViews>
    <sheetView workbookViewId="0">
      <selection activeCell="G3" sqref="G3:N20"/>
    </sheetView>
  </sheetViews>
  <sheetFormatPr defaultColWidth="11.42578125" defaultRowHeight="14.45"/>
  <sheetData>
    <row r="3" spans="7:14" ht="15">
      <c r="G3" s="178" t="s">
        <v>400</v>
      </c>
      <c r="H3" s="178"/>
      <c r="I3" s="178"/>
      <c r="J3" s="178"/>
      <c r="K3" s="178"/>
      <c r="L3" s="178"/>
      <c r="M3" s="178"/>
      <c r="N3" s="178"/>
    </row>
    <row r="4" spans="7:14" ht="15">
      <c r="G4" s="178"/>
      <c r="H4" s="178"/>
      <c r="I4" s="178"/>
      <c r="J4" s="178"/>
      <c r="K4" s="178"/>
      <c r="L4" s="178"/>
      <c r="M4" s="178"/>
      <c r="N4" s="178"/>
    </row>
    <row r="5" spans="7:14" ht="15">
      <c r="G5" s="178"/>
      <c r="H5" s="178"/>
      <c r="I5" s="178"/>
      <c r="J5" s="178"/>
      <c r="K5" s="178"/>
      <c r="L5" s="178"/>
      <c r="M5" s="178"/>
      <c r="N5" s="178"/>
    </row>
    <row r="6" spans="7:14" ht="15">
      <c r="G6" s="178"/>
      <c r="H6" s="178"/>
      <c r="I6" s="178"/>
      <c r="J6" s="178"/>
      <c r="K6" s="178"/>
      <c r="L6" s="178"/>
      <c r="M6" s="178"/>
      <c r="N6" s="178"/>
    </row>
    <row r="7" spans="7:14" ht="15">
      <c r="G7" s="178"/>
      <c r="H7" s="178"/>
      <c r="I7" s="178"/>
      <c r="J7" s="178"/>
      <c r="K7" s="178"/>
      <c r="L7" s="178"/>
      <c r="M7" s="178"/>
      <c r="N7" s="178"/>
    </row>
    <row r="8" spans="7:14" ht="15">
      <c r="G8" s="178"/>
      <c r="H8" s="178"/>
      <c r="I8" s="178"/>
      <c r="J8" s="178"/>
      <c r="K8" s="178"/>
      <c r="L8" s="178"/>
      <c r="M8" s="178"/>
      <c r="N8" s="178"/>
    </row>
    <row r="9" spans="7:14" ht="15">
      <c r="G9" s="178"/>
      <c r="H9" s="178"/>
      <c r="I9" s="178"/>
      <c r="J9" s="178"/>
      <c r="K9" s="178"/>
      <c r="L9" s="178"/>
      <c r="M9" s="178"/>
      <c r="N9" s="178"/>
    </row>
    <row r="10" spans="7:14" ht="15">
      <c r="G10" s="178"/>
      <c r="H10" s="178"/>
      <c r="I10" s="178"/>
      <c r="J10" s="178"/>
      <c r="K10" s="178"/>
      <c r="L10" s="178"/>
      <c r="M10" s="178"/>
      <c r="N10" s="178"/>
    </row>
    <row r="11" spans="7:14" ht="15">
      <c r="G11" s="178"/>
      <c r="H11" s="178"/>
      <c r="I11" s="178"/>
      <c r="J11" s="178"/>
      <c r="K11" s="178"/>
      <c r="L11" s="178"/>
      <c r="M11" s="178"/>
      <c r="N11" s="178"/>
    </row>
    <row r="12" spans="7:14" ht="15">
      <c r="G12" s="178"/>
      <c r="H12" s="178"/>
      <c r="I12" s="178"/>
      <c r="J12" s="178"/>
      <c r="K12" s="178"/>
      <c r="L12" s="178"/>
      <c r="M12" s="178"/>
      <c r="N12" s="178"/>
    </row>
    <row r="13" spans="7:14" ht="15">
      <c r="G13" s="178"/>
      <c r="H13" s="178"/>
      <c r="I13" s="178"/>
      <c r="J13" s="178"/>
      <c r="K13" s="178"/>
      <c r="L13" s="178"/>
      <c r="M13" s="178"/>
      <c r="N13" s="178"/>
    </row>
    <row r="14" spans="7:14" ht="15">
      <c r="G14" s="178"/>
      <c r="H14" s="178"/>
      <c r="I14" s="178"/>
      <c r="J14" s="178"/>
      <c r="K14" s="178"/>
      <c r="L14" s="178"/>
      <c r="M14" s="178"/>
      <c r="N14" s="178"/>
    </row>
    <row r="15" spans="7:14" ht="15">
      <c r="G15" s="178"/>
      <c r="H15" s="178"/>
      <c r="I15" s="178"/>
      <c r="J15" s="178"/>
      <c r="K15" s="178"/>
      <c r="L15" s="178"/>
      <c r="M15" s="178"/>
      <c r="N15" s="178"/>
    </row>
    <row r="16" spans="7:14" ht="15">
      <c r="G16" s="178"/>
      <c r="H16" s="178"/>
      <c r="I16" s="178"/>
      <c r="J16" s="178"/>
      <c r="K16" s="178"/>
      <c r="L16" s="178"/>
      <c r="M16" s="178"/>
      <c r="N16" s="178"/>
    </row>
    <row r="17" spans="7:14" ht="15">
      <c r="G17" s="178"/>
      <c r="H17" s="178"/>
      <c r="I17" s="178"/>
      <c r="J17" s="178"/>
      <c r="K17" s="178"/>
      <c r="L17" s="178"/>
      <c r="M17" s="178"/>
      <c r="N17" s="178"/>
    </row>
    <row r="18" spans="7:14" ht="15">
      <c r="G18" s="178"/>
      <c r="H18" s="178"/>
      <c r="I18" s="178"/>
      <c r="J18" s="178"/>
      <c r="K18" s="178"/>
      <c r="L18" s="178"/>
      <c r="M18" s="178"/>
      <c r="N18" s="178"/>
    </row>
    <row r="19" spans="7:14" ht="15">
      <c r="G19" s="178"/>
      <c r="H19" s="178"/>
      <c r="I19" s="178"/>
      <c r="J19" s="178"/>
      <c r="K19" s="178"/>
      <c r="L19" s="178"/>
      <c r="M19" s="178"/>
      <c r="N19" s="178"/>
    </row>
    <row r="20" spans="7:14" ht="15">
      <c r="G20" s="178"/>
      <c r="H20" s="178"/>
      <c r="I20" s="178"/>
      <c r="J20" s="178"/>
      <c r="K20" s="178"/>
      <c r="L20" s="178"/>
      <c r="M20" s="178"/>
      <c r="N20" s="178"/>
    </row>
  </sheetData>
  <mergeCells count="1">
    <mergeCell ref="G3:N2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1ED9-3AEC-4033-ACAA-11BD38538B01}">
  <dimension ref="K4:R21"/>
  <sheetViews>
    <sheetView workbookViewId="0">
      <selection activeCell="K4" sqref="K4:R21"/>
    </sheetView>
  </sheetViews>
  <sheetFormatPr defaultColWidth="11.42578125" defaultRowHeight="14.45"/>
  <sheetData>
    <row r="4" spans="11:18" ht="15">
      <c r="K4" s="178" t="s">
        <v>400</v>
      </c>
      <c r="L4" s="178"/>
      <c r="M4" s="178"/>
      <c r="N4" s="178"/>
      <c r="O4" s="178"/>
      <c r="P4" s="178"/>
      <c r="Q4" s="178"/>
      <c r="R4" s="178"/>
    </row>
    <row r="5" spans="11:18" ht="15">
      <c r="K5" s="178"/>
      <c r="L5" s="178"/>
      <c r="M5" s="178"/>
      <c r="N5" s="178"/>
      <c r="O5" s="178"/>
      <c r="P5" s="178"/>
      <c r="Q5" s="178"/>
      <c r="R5" s="178"/>
    </row>
    <row r="6" spans="11:18" ht="15">
      <c r="K6" s="178"/>
      <c r="L6" s="178"/>
      <c r="M6" s="178"/>
      <c r="N6" s="178"/>
      <c r="O6" s="178"/>
      <c r="P6" s="178"/>
      <c r="Q6" s="178"/>
      <c r="R6" s="178"/>
    </row>
    <row r="7" spans="11:18" ht="15">
      <c r="K7" s="178"/>
      <c r="L7" s="178"/>
      <c r="M7" s="178"/>
      <c r="N7" s="178"/>
      <c r="O7" s="178"/>
      <c r="P7" s="178"/>
      <c r="Q7" s="178"/>
      <c r="R7" s="178"/>
    </row>
    <row r="8" spans="11:18" ht="15">
      <c r="K8" s="178"/>
      <c r="L8" s="178"/>
      <c r="M8" s="178"/>
      <c r="N8" s="178"/>
      <c r="O8" s="178"/>
      <c r="P8" s="178"/>
      <c r="Q8" s="178"/>
      <c r="R8" s="178"/>
    </row>
    <row r="9" spans="11:18" ht="15">
      <c r="K9" s="178"/>
      <c r="L9" s="178"/>
      <c r="M9" s="178"/>
      <c r="N9" s="178"/>
      <c r="O9" s="178"/>
      <c r="P9" s="178"/>
      <c r="Q9" s="178"/>
      <c r="R9" s="178"/>
    </row>
    <row r="10" spans="11:18" ht="15">
      <c r="K10" s="178"/>
      <c r="L10" s="178"/>
      <c r="M10" s="178"/>
      <c r="N10" s="178"/>
      <c r="O10" s="178"/>
      <c r="P10" s="178"/>
      <c r="Q10" s="178"/>
      <c r="R10" s="178"/>
    </row>
    <row r="11" spans="11:18" ht="15">
      <c r="K11" s="178"/>
      <c r="L11" s="178"/>
      <c r="M11" s="178"/>
      <c r="N11" s="178"/>
      <c r="O11" s="178"/>
      <c r="P11" s="178"/>
      <c r="Q11" s="178"/>
      <c r="R11" s="178"/>
    </row>
    <row r="12" spans="11:18" ht="15">
      <c r="K12" s="178"/>
      <c r="L12" s="178"/>
      <c r="M12" s="178"/>
      <c r="N12" s="178"/>
      <c r="O12" s="178"/>
      <c r="P12" s="178"/>
      <c r="Q12" s="178"/>
      <c r="R12" s="178"/>
    </row>
    <row r="13" spans="11:18" ht="15">
      <c r="K13" s="178"/>
      <c r="L13" s="178"/>
      <c r="M13" s="178"/>
      <c r="N13" s="178"/>
      <c r="O13" s="178"/>
      <c r="P13" s="178"/>
      <c r="Q13" s="178"/>
      <c r="R13" s="178"/>
    </row>
    <row r="14" spans="11:18" ht="15">
      <c r="K14" s="178"/>
      <c r="L14" s="178"/>
      <c r="M14" s="178"/>
      <c r="N14" s="178"/>
      <c r="O14" s="178"/>
      <c r="P14" s="178"/>
      <c r="Q14" s="178"/>
      <c r="R14" s="178"/>
    </row>
    <row r="15" spans="11:18" ht="15">
      <c r="K15" s="178"/>
      <c r="L15" s="178"/>
      <c r="M15" s="178"/>
      <c r="N15" s="178"/>
      <c r="O15" s="178"/>
      <c r="P15" s="178"/>
      <c r="Q15" s="178"/>
      <c r="R15" s="178"/>
    </row>
    <row r="16" spans="11:18" ht="15">
      <c r="K16" s="178"/>
      <c r="L16" s="178"/>
      <c r="M16" s="178"/>
      <c r="N16" s="178"/>
      <c r="O16" s="178"/>
      <c r="P16" s="178"/>
      <c r="Q16" s="178"/>
      <c r="R16" s="178"/>
    </row>
    <row r="17" spans="11:18" ht="15">
      <c r="K17" s="178"/>
      <c r="L17" s="178"/>
      <c r="M17" s="178"/>
      <c r="N17" s="178"/>
      <c r="O17" s="178"/>
      <c r="P17" s="178"/>
      <c r="Q17" s="178"/>
      <c r="R17" s="178"/>
    </row>
    <row r="18" spans="11:18" ht="15">
      <c r="K18" s="178"/>
      <c r="L18" s="178"/>
      <c r="M18" s="178"/>
      <c r="N18" s="178"/>
      <c r="O18" s="178"/>
      <c r="P18" s="178"/>
      <c r="Q18" s="178"/>
      <c r="R18" s="178"/>
    </row>
    <row r="19" spans="11:18" ht="15">
      <c r="K19" s="178"/>
      <c r="L19" s="178"/>
      <c r="M19" s="178"/>
      <c r="N19" s="178"/>
      <c r="O19" s="178"/>
      <c r="P19" s="178"/>
      <c r="Q19" s="178"/>
      <c r="R19" s="178"/>
    </row>
    <row r="20" spans="11:18" ht="15">
      <c r="K20" s="178"/>
      <c r="L20" s="178"/>
      <c r="M20" s="178"/>
      <c r="N20" s="178"/>
      <c r="O20" s="178"/>
      <c r="P20" s="178"/>
      <c r="Q20" s="178"/>
      <c r="R20" s="178"/>
    </row>
    <row r="21" spans="11:18" ht="15">
      <c r="K21" s="178"/>
      <c r="L21" s="178"/>
      <c r="M21" s="178"/>
      <c r="N21" s="178"/>
      <c r="O21" s="178"/>
      <c r="P21" s="178"/>
      <c r="Q21" s="178"/>
      <c r="R21" s="178"/>
    </row>
  </sheetData>
  <mergeCells count="1">
    <mergeCell ref="K4:R2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1D77-089A-4F56-AA87-8181849FC3BD}">
  <dimension ref="J4:Q21"/>
  <sheetViews>
    <sheetView workbookViewId="0">
      <selection activeCell="J4" sqref="J4:Q21"/>
    </sheetView>
  </sheetViews>
  <sheetFormatPr defaultColWidth="11.42578125" defaultRowHeight="14.45"/>
  <sheetData>
    <row r="4" spans="10:17" ht="15">
      <c r="J4" s="178" t="s">
        <v>400</v>
      </c>
      <c r="K4" s="178"/>
      <c r="L4" s="178"/>
      <c r="M4" s="178"/>
      <c r="N4" s="178"/>
      <c r="O4" s="178"/>
      <c r="P4" s="178"/>
      <c r="Q4" s="178"/>
    </row>
    <row r="5" spans="10:17" ht="15">
      <c r="J5" s="178"/>
      <c r="K5" s="178"/>
      <c r="L5" s="178"/>
      <c r="M5" s="178"/>
      <c r="N5" s="178"/>
      <c r="O5" s="178"/>
      <c r="P5" s="178"/>
      <c r="Q5" s="178"/>
    </row>
    <row r="6" spans="10:17" ht="15">
      <c r="J6" s="178"/>
      <c r="K6" s="178"/>
      <c r="L6" s="178"/>
      <c r="M6" s="178"/>
      <c r="N6" s="178"/>
      <c r="O6" s="178"/>
      <c r="P6" s="178"/>
      <c r="Q6" s="178"/>
    </row>
    <row r="7" spans="10:17" ht="15">
      <c r="J7" s="178"/>
      <c r="K7" s="178"/>
      <c r="L7" s="178"/>
      <c r="M7" s="178"/>
      <c r="N7" s="178"/>
      <c r="O7" s="178"/>
      <c r="P7" s="178"/>
      <c r="Q7" s="178"/>
    </row>
    <row r="8" spans="10:17" ht="15">
      <c r="J8" s="178"/>
      <c r="K8" s="178"/>
      <c r="L8" s="178"/>
      <c r="M8" s="178"/>
      <c r="N8" s="178"/>
      <c r="O8" s="178"/>
      <c r="P8" s="178"/>
      <c r="Q8" s="178"/>
    </row>
    <row r="9" spans="10:17" ht="15">
      <c r="J9" s="178"/>
      <c r="K9" s="178"/>
      <c r="L9" s="178"/>
      <c r="M9" s="178"/>
      <c r="N9" s="178"/>
      <c r="O9" s="178"/>
      <c r="P9" s="178"/>
      <c r="Q9" s="178"/>
    </row>
    <row r="10" spans="10:17" ht="15">
      <c r="J10" s="178"/>
      <c r="K10" s="178"/>
      <c r="L10" s="178"/>
      <c r="M10" s="178"/>
      <c r="N10" s="178"/>
      <c r="O10" s="178"/>
      <c r="P10" s="178"/>
      <c r="Q10" s="178"/>
    </row>
    <row r="11" spans="10:17" ht="15">
      <c r="J11" s="178"/>
      <c r="K11" s="178"/>
      <c r="L11" s="178"/>
      <c r="M11" s="178"/>
      <c r="N11" s="178"/>
      <c r="O11" s="178"/>
      <c r="P11" s="178"/>
      <c r="Q11" s="178"/>
    </row>
    <row r="12" spans="10:17" ht="15">
      <c r="J12" s="178"/>
      <c r="K12" s="178"/>
      <c r="L12" s="178"/>
      <c r="M12" s="178"/>
      <c r="N12" s="178"/>
      <c r="O12" s="178"/>
      <c r="P12" s="178"/>
      <c r="Q12" s="178"/>
    </row>
    <row r="13" spans="10:17" ht="15">
      <c r="J13" s="178"/>
      <c r="K13" s="178"/>
      <c r="L13" s="178"/>
      <c r="M13" s="178"/>
      <c r="N13" s="178"/>
      <c r="O13" s="178"/>
      <c r="P13" s="178"/>
      <c r="Q13" s="178"/>
    </row>
    <row r="14" spans="10:17" ht="15">
      <c r="J14" s="178"/>
      <c r="K14" s="178"/>
      <c r="L14" s="178"/>
      <c r="M14" s="178"/>
      <c r="N14" s="178"/>
      <c r="O14" s="178"/>
      <c r="P14" s="178"/>
      <c r="Q14" s="178"/>
    </row>
    <row r="15" spans="10:17" ht="15">
      <c r="J15" s="178"/>
      <c r="K15" s="178"/>
      <c r="L15" s="178"/>
      <c r="M15" s="178"/>
      <c r="N15" s="178"/>
      <c r="O15" s="178"/>
      <c r="P15" s="178"/>
      <c r="Q15" s="178"/>
    </row>
    <row r="16" spans="10:17" ht="15">
      <c r="J16" s="178"/>
      <c r="K16" s="178"/>
      <c r="L16" s="178"/>
      <c r="M16" s="178"/>
      <c r="N16" s="178"/>
      <c r="O16" s="178"/>
      <c r="P16" s="178"/>
      <c r="Q16" s="178"/>
    </row>
    <row r="17" spans="10:17" ht="15">
      <c r="J17" s="178"/>
      <c r="K17" s="178"/>
      <c r="L17" s="178"/>
      <c r="M17" s="178"/>
      <c r="N17" s="178"/>
      <c r="O17" s="178"/>
      <c r="P17" s="178"/>
      <c r="Q17" s="178"/>
    </row>
    <row r="18" spans="10:17" ht="15">
      <c r="J18" s="178"/>
      <c r="K18" s="178"/>
      <c r="L18" s="178"/>
      <c r="M18" s="178"/>
      <c r="N18" s="178"/>
      <c r="O18" s="178"/>
      <c r="P18" s="178"/>
      <c r="Q18" s="178"/>
    </row>
    <row r="19" spans="10:17" ht="15">
      <c r="J19" s="178"/>
      <c r="K19" s="178"/>
      <c r="L19" s="178"/>
      <c r="M19" s="178"/>
      <c r="N19" s="178"/>
      <c r="O19" s="178"/>
      <c r="P19" s="178"/>
      <c r="Q19" s="178"/>
    </row>
    <row r="20" spans="10:17" ht="15">
      <c r="J20" s="178"/>
      <c r="K20" s="178"/>
      <c r="L20" s="178"/>
      <c r="M20" s="178"/>
      <c r="N20" s="178"/>
      <c r="O20" s="178"/>
      <c r="P20" s="178"/>
      <c r="Q20" s="178"/>
    </row>
    <row r="21" spans="10:17" ht="15">
      <c r="J21" s="178"/>
      <c r="K21" s="178"/>
      <c r="L21" s="178"/>
      <c r="M21" s="178"/>
      <c r="N21" s="178"/>
      <c r="O21" s="178"/>
      <c r="P21" s="178"/>
      <c r="Q21" s="178"/>
    </row>
  </sheetData>
  <mergeCells count="1">
    <mergeCell ref="J4:Q2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A49B7-1140-4B09-8473-7ABA3E48DC6F}">
  <dimension ref="I3:P20"/>
  <sheetViews>
    <sheetView workbookViewId="0">
      <selection activeCell="J26" sqref="J26"/>
    </sheetView>
  </sheetViews>
  <sheetFormatPr defaultColWidth="11.42578125" defaultRowHeight="14.45"/>
  <sheetData>
    <row r="3" spans="9:16" ht="15">
      <c r="I3" s="178" t="s">
        <v>400</v>
      </c>
      <c r="J3" s="178"/>
      <c r="K3" s="178"/>
      <c r="L3" s="178"/>
      <c r="M3" s="178"/>
      <c r="N3" s="178"/>
      <c r="O3" s="178"/>
      <c r="P3" s="178"/>
    </row>
    <row r="4" spans="9:16" ht="15">
      <c r="I4" s="178"/>
      <c r="J4" s="178"/>
      <c r="K4" s="178"/>
      <c r="L4" s="178"/>
      <c r="M4" s="178"/>
      <c r="N4" s="178"/>
      <c r="O4" s="178"/>
      <c r="P4" s="178"/>
    </row>
    <row r="5" spans="9:16" ht="15">
      <c r="I5" s="178"/>
      <c r="J5" s="178"/>
      <c r="K5" s="178"/>
      <c r="L5" s="178"/>
      <c r="M5" s="178"/>
      <c r="N5" s="178"/>
      <c r="O5" s="178"/>
      <c r="P5" s="178"/>
    </row>
    <row r="6" spans="9:16" ht="15">
      <c r="I6" s="178"/>
      <c r="J6" s="178"/>
      <c r="K6" s="178"/>
      <c r="L6" s="178"/>
      <c r="M6" s="178"/>
      <c r="N6" s="178"/>
      <c r="O6" s="178"/>
      <c r="P6" s="178"/>
    </row>
    <row r="7" spans="9:16" ht="15">
      <c r="I7" s="178"/>
      <c r="J7" s="178"/>
      <c r="K7" s="178"/>
      <c r="L7" s="178"/>
      <c r="M7" s="178"/>
      <c r="N7" s="178"/>
      <c r="O7" s="178"/>
      <c r="P7" s="178"/>
    </row>
    <row r="8" spans="9:16" ht="15">
      <c r="I8" s="178"/>
      <c r="J8" s="178"/>
      <c r="K8" s="178"/>
      <c r="L8" s="178"/>
      <c r="M8" s="178"/>
      <c r="N8" s="178"/>
      <c r="O8" s="178"/>
      <c r="P8" s="178"/>
    </row>
    <row r="9" spans="9:16" ht="15">
      <c r="I9" s="178"/>
      <c r="J9" s="178"/>
      <c r="K9" s="178"/>
      <c r="L9" s="178"/>
      <c r="M9" s="178"/>
      <c r="N9" s="178"/>
      <c r="O9" s="178"/>
      <c r="P9" s="178"/>
    </row>
    <row r="10" spans="9:16" ht="15">
      <c r="I10" s="178"/>
      <c r="J10" s="178"/>
      <c r="K10" s="178"/>
      <c r="L10" s="178"/>
      <c r="M10" s="178"/>
      <c r="N10" s="178"/>
      <c r="O10" s="178"/>
      <c r="P10" s="178"/>
    </row>
    <row r="11" spans="9:16" ht="15">
      <c r="I11" s="178"/>
      <c r="J11" s="178"/>
      <c r="K11" s="178"/>
      <c r="L11" s="178"/>
      <c r="M11" s="178"/>
      <c r="N11" s="178"/>
      <c r="O11" s="178"/>
      <c r="P11" s="178"/>
    </row>
    <row r="12" spans="9:16" ht="15">
      <c r="I12" s="178"/>
      <c r="J12" s="178"/>
      <c r="K12" s="178"/>
      <c r="L12" s="178"/>
      <c r="M12" s="178"/>
      <c r="N12" s="178"/>
      <c r="O12" s="178"/>
      <c r="P12" s="178"/>
    </row>
    <row r="13" spans="9:16" ht="15">
      <c r="I13" s="178"/>
      <c r="J13" s="178"/>
      <c r="K13" s="178"/>
      <c r="L13" s="178"/>
      <c r="M13" s="178"/>
      <c r="N13" s="178"/>
      <c r="O13" s="178"/>
      <c r="P13" s="178"/>
    </row>
    <row r="14" spans="9:16" ht="15">
      <c r="I14" s="178"/>
      <c r="J14" s="178"/>
      <c r="K14" s="178"/>
      <c r="L14" s="178"/>
      <c r="M14" s="178"/>
      <c r="N14" s="178"/>
      <c r="O14" s="178"/>
      <c r="P14" s="178"/>
    </row>
    <row r="15" spans="9:16" ht="15">
      <c r="I15" s="178"/>
      <c r="J15" s="178"/>
      <c r="K15" s="178"/>
      <c r="L15" s="178"/>
      <c r="M15" s="178"/>
      <c r="N15" s="178"/>
      <c r="O15" s="178"/>
      <c r="P15" s="178"/>
    </row>
    <row r="16" spans="9:16" ht="15">
      <c r="I16" s="178"/>
      <c r="J16" s="178"/>
      <c r="K16" s="178"/>
      <c r="L16" s="178"/>
      <c r="M16" s="178"/>
      <c r="N16" s="178"/>
      <c r="O16" s="178"/>
      <c r="P16" s="178"/>
    </row>
    <row r="17" spans="9:16" ht="15">
      <c r="I17" s="178"/>
      <c r="J17" s="178"/>
      <c r="K17" s="178"/>
      <c r="L17" s="178"/>
      <c r="M17" s="178"/>
      <c r="N17" s="178"/>
      <c r="O17" s="178"/>
      <c r="P17" s="178"/>
    </row>
    <row r="18" spans="9:16" ht="15">
      <c r="I18" s="178"/>
      <c r="J18" s="178"/>
      <c r="K18" s="178"/>
      <c r="L18" s="178"/>
      <c r="M18" s="178"/>
      <c r="N18" s="178"/>
      <c r="O18" s="178"/>
      <c r="P18" s="178"/>
    </row>
    <row r="19" spans="9:16" ht="15">
      <c r="I19" s="178"/>
      <c r="J19" s="178"/>
      <c r="K19" s="178"/>
      <c r="L19" s="178"/>
      <c r="M19" s="178"/>
      <c r="N19" s="178"/>
      <c r="O19" s="178"/>
      <c r="P19" s="178"/>
    </row>
    <row r="20" spans="9:16" ht="15">
      <c r="I20" s="178"/>
      <c r="J20" s="178"/>
      <c r="K20" s="178"/>
      <c r="L20" s="178"/>
      <c r="M20" s="178"/>
      <c r="N20" s="178"/>
      <c r="O20" s="178"/>
      <c r="P20" s="178"/>
    </row>
  </sheetData>
  <mergeCells count="1">
    <mergeCell ref="I3:P2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5856-CAF8-447D-9F16-C0409A803524}">
  <dimension ref="F2:M19"/>
  <sheetViews>
    <sheetView zoomScale="160" zoomScaleNormal="160" workbookViewId="0">
      <selection activeCell="F2" sqref="F2:M19"/>
    </sheetView>
  </sheetViews>
  <sheetFormatPr defaultColWidth="11.42578125" defaultRowHeight="14.45"/>
  <sheetData>
    <row r="2" spans="6:13" ht="15">
      <c r="F2" s="178" t="s">
        <v>400</v>
      </c>
      <c r="G2" s="178"/>
      <c r="H2" s="178"/>
      <c r="I2" s="178"/>
      <c r="J2" s="178"/>
      <c r="K2" s="178"/>
      <c r="L2" s="178"/>
      <c r="M2" s="178"/>
    </row>
    <row r="3" spans="6:13" ht="15">
      <c r="F3" s="178"/>
      <c r="G3" s="178"/>
      <c r="H3" s="178"/>
      <c r="I3" s="178"/>
      <c r="J3" s="178"/>
      <c r="K3" s="178"/>
      <c r="L3" s="178"/>
      <c r="M3" s="178"/>
    </row>
    <row r="4" spans="6:13" ht="15">
      <c r="F4" s="178"/>
      <c r="G4" s="178"/>
      <c r="H4" s="178"/>
      <c r="I4" s="178"/>
      <c r="J4" s="178"/>
      <c r="K4" s="178"/>
      <c r="L4" s="178"/>
      <c r="M4" s="178"/>
    </row>
    <row r="5" spans="6:13" ht="15">
      <c r="F5" s="178"/>
      <c r="G5" s="178"/>
      <c r="H5" s="178"/>
      <c r="I5" s="178"/>
      <c r="J5" s="178"/>
      <c r="K5" s="178"/>
      <c r="L5" s="178"/>
      <c r="M5" s="178"/>
    </row>
    <row r="6" spans="6:13" ht="15">
      <c r="F6" s="178"/>
      <c r="G6" s="178"/>
      <c r="H6" s="178"/>
      <c r="I6" s="178"/>
      <c r="J6" s="178"/>
      <c r="K6" s="178"/>
      <c r="L6" s="178"/>
      <c r="M6" s="178"/>
    </row>
    <row r="7" spans="6:13" ht="15">
      <c r="F7" s="178"/>
      <c r="G7" s="178"/>
      <c r="H7" s="178"/>
      <c r="I7" s="178"/>
      <c r="J7" s="178"/>
      <c r="K7" s="178"/>
      <c r="L7" s="178"/>
      <c r="M7" s="178"/>
    </row>
    <row r="8" spans="6:13" ht="15">
      <c r="F8" s="178"/>
      <c r="G8" s="178"/>
      <c r="H8" s="178"/>
      <c r="I8" s="178"/>
      <c r="J8" s="178"/>
      <c r="K8" s="178"/>
      <c r="L8" s="178"/>
      <c r="M8" s="178"/>
    </row>
    <row r="9" spans="6:13" ht="15">
      <c r="F9" s="178"/>
      <c r="G9" s="178"/>
      <c r="H9" s="178"/>
      <c r="I9" s="178"/>
      <c r="J9" s="178"/>
      <c r="K9" s="178"/>
      <c r="L9" s="178"/>
      <c r="M9" s="178"/>
    </row>
    <row r="10" spans="6:13" ht="15">
      <c r="F10" s="178"/>
      <c r="G10" s="178"/>
      <c r="H10" s="178"/>
      <c r="I10" s="178"/>
      <c r="J10" s="178"/>
      <c r="K10" s="178"/>
      <c r="L10" s="178"/>
      <c r="M10" s="178"/>
    </row>
    <row r="11" spans="6:13" ht="15">
      <c r="F11" s="178"/>
      <c r="G11" s="178"/>
      <c r="H11" s="178"/>
      <c r="I11" s="178"/>
      <c r="J11" s="178"/>
      <c r="K11" s="178"/>
      <c r="L11" s="178"/>
      <c r="M11" s="178"/>
    </row>
    <row r="12" spans="6:13" ht="15">
      <c r="F12" s="178"/>
      <c r="G12" s="178"/>
      <c r="H12" s="178"/>
      <c r="I12" s="178"/>
      <c r="J12" s="178"/>
      <c r="K12" s="178"/>
      <c r="L12" s="178"/>
      <c r="M12" s="178"/>
    </row>
    <row r="13" spans="6:13" ht="15">
      <c r="F13" s="178"/>
      <c r="G13" s="178"/>
      <c r="H13" s="178"/>
      <c r="I13" s="178"/>
      <c r="J13" s="178"/>
      <c r="K13" s="178"/>
      <c r="L13" s="178"/>
      <c r="M13" s="178"/>
    </row>
    <row r="14" spans="6:13" ht="15">
      <c r="F14" s="178"/>
      <c r="G14" s="178"/>
      <c r="H14" s="178"/>
      <c r="I14" s="178"/>
      <c r="J14" s="178"/>
      <c r="K14" s="178"/>
      <c r="L14" s="178"/>
      <c r="M14" s="178"/>
    </row>
    <row r="15" spans="6:13" ht="15">
      <c r="F15" s="178"/>
      <c r="G15" s="178"/>
      <c r="H15" s="178"/>
      <c r="I15" s="178"/>
      <c r="J15" s="178"/>
      <c r="K15" s="178"/>
      <c r="L15" s="178"/>
      <c r="M15" s="178"/>
    </row>
    <row r="16" spans="6:13" ht="15">
      <c r="F16" s="178"/>
      <c r="G16" s="178"/>
      <c r="H16" s="178"/>
      <c r="I16" s="178"/>
      <c r="J16" s="178"/>
      <c r="K16" s="178"/>
      <c r="L16" s="178"/>
      <c r="M16" s="178"/>
    </row>
    <row r="17" spans="6:13" ht="15">
      <c r="F17" s="178"/>
      <c r="G17" s="178"/>
      <c r="H17" s="178"/>
      <c r="I17" s="178"/>
      <c r="J17" s="178"/>
      <c r="K17" s="178"/>
      <c r="L17" s="178"/>
      <c r="M17" s="178"/>
    </row>
    <row r="18" spans="6:13" ht="15">
      <c r="F18" s="178"/>
      <c r="G18" s="178"/>
      <c r="H18" s="178"/>
      <c r="I18" s="178"/>
      <c r="J18" s="178"/>
      <c r="K18" s="178"/>
      <c r="L18" s="178"/>
      <c r="M18" s="178"/>
    </row>
    <row r="19" spans="6:13" ht="15">
      <c r="F19" s="178"/>
      <c r="G19" s="178"/>
      <c r="H19" s="178"/>
      <c r="I19" s="178"/>
      <c r="J19" s="178"/>
      <c r="K19" s="178"/>
      <c r="L19" s="178"/>
      <c r="M19" s="178"/>
    </row>
  </sheetData>
  <mergeCells count="1">
    <mergeCell ref="F2:M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77BC4-D3AD-4FC0-91C4-7D0E7B0EE00B}">
  <dimension ref="I7:P24"/>
  <sheetViews>
    <sheetView workbookViewId="0">
      <selection activeCell="I26" sqref="I26"/>
    </sheetView>
  </sheetViews>
  <sheetFormatPr defaultColWidth="11.42578125" defaultRowHeight="14.45"/>
  <sheetData>
    <row r="7" spans="9:16" ht="15">
      <c r="I7" s="178" t="s">
        <v>400</v>
      </c>
      <c r="J7" s="178"/>
      <c r="K7" s="178"/>
      <c r="L7" s="178"/>
      <c r="M7" s="178"/>
      <c r="N7" s="178"/>
      <c r="O7" s="178"/>
      <c r="P7" s="178"/>
    </row>
    <row r="8" spans="9:16" ht="15">
      <c r="I8" s="178"/>
      <c r="J8" s="178"/>
      <c r="K8" s="178"/>
      <c r="L8" s="178"/>
      <c r="M8" s="178"/>
      <c r="N8" s="178"/>
      <c r="O8" s="178"/>
      <c r="P8" s="178"/>
    </row>
    <row r="9" spans="9:16" ht="15">
      <c r="I9" s="178"/>
      <c r="J9" s="178"/>
      <c r="K9" s="178"/>
      <c r="L9" s="178"/>
      <c r="M9" s="178"/>
      <c r="N9" s="178"/>
      <c r="O9" s="178"/>
      <c r="P9" s="178"/>
    </row>
    <row r="10" spans="9:16" ht="15">
      <c r="I10" s="178"/>
      <c r="J10" s="178"/>
      <c r="K10" s="178"/>
      <c r="L10" s="178"/>
      <c r="M10" s="178"/>
      <c r="N10" s="178"/>
      <c r="O10" s="178"/>
      <c r="P10" s="178"/>
    </row>
    <row r="11" spans="9:16" ht="15">
      <c r="I11" s="178"/>
      <c r="J11" s="178"/>
      <c r="K11" s="178"/>
      <c r="L11" s="178"/>
      <c r="M11" s="178"/>
      <c r="N11" s="178"/>
      <c r="O11" s="178"/>
      <c r="P11" s="178"/>
    </row>
    <row r="12" spans="9:16" ht="15">
      <c r="I12" s="178"/>
      <c r="J12" s="178"/>
      <c r="K12" s="178"/>
      <c r="L12" s="178"/>
      <c r="M12" s="178"/>
      <c r="N12" s="178"/>
      <c r="O12" s="178"/>
      <c r="P12" s="178"/>
    </row>
    <row r="13" spans="9:16" ht="15">
      <c r="I13" s="178"/>
      <c r="J13" s="178"/>
      <c r="K13" s="178"/>
      <c r="L13" s="178"/>
      <c r="M13" s="178"/>
      <c r="N13" s="178"/>
      <c r="O13" s="178"/>
      <c r="P13" s="178"/>
    </row>
    <row r="14" spans="9:16" ht="15">
      <c r="I14" s="178"/>
      <c r="J14" s="178"/>
      <c r="K14" s="178"/>
      <c r="L14" s="178"/>
      <c r="M14" s="178"/>
      <c r="N14" s="178"/>
      <c r="O14" s="178"/>
      <c r="P14" s="178"/>
    </row>
    <row r="15" spans="9:16" ht="15">
      <c r="I15" s="178"/>
      <c r="J15" s="178"/>
      <c r="K15" s="178"/>
      <c r="L15" s="178"/>
      <c r="M15" s="178"/>
      <c r="N15" s="178"/>
      <c r="O15" s="178"/>
      <c r="P15" s="178"/>
    </row>
    <row r="16" spans="9:16" ht="15">
      <c r="I16" s="178"/>
      <c r="J16" s="178"/>
      <c r="K16" s="178"/>
      <c r="L16" s="178"/>
      <c r="M16" s="178"/>
      <c r="N16" s="178"/>
      <c r="O16" s="178"/>
      <c r="P16" s="178"/>
    </row>
    <row r="17" spans="9:16" ht="15">
      <c r="I17" s="178"/>
      <c r="J17" s="178"/>
      <c r="K17" s="178"/>
      <c r="L17" s="178"/>
      <c r="M17" s="178"/>
      <c r="N17" s="178"/>
      <c r="O17" s="178"/>
      <c r="P17" s="178"/>
    </row>
    <row r="18" spans="9:16" ht="15">
      <c r="I18" s="178"/>
      <c r="J18" s="178"/>
      <c r="K18" s="178"/>
      <c r="L18" s="178"/>
      <c r="M18" s="178"/>
      <c r="N18" s="178"/>
      <c r="O18" s="178"/>
      <c r="P18" s="178"/>
    </row>
    <row r="19" spans="9:16" ht="15">
      <c r="I19" s="178"/>
      <c r="J19" s="178"/>
      <c r="K19" s="178"/>
      <c r="L19" s="178"/>
      <c r="M19" s="178"/>
      <c r="N19" s="178"/>
      <c r="O19" s="178"/>
      <c r="P19" s="178"/>
    </row>
    <row r="20" spans="9:16" ht="15">
      <c r="I20" s="178"/>
      <c r="J20" s="178"/>
      <c r="K20" s="178"/>
      <c r="L20" s="178"/>
      <c r="M20" s="178"/>
      <c r="N20" s="178"/>
      <c r="O20" s="178"/>
      <c r="P20" s="178"/>
    </row>
    <row r="21" spans="9:16" ht="15">
      <c r="I21" s="178"/>
      <c r="J21" s="178"/>
      <c r="K21" s="178"/>
      <c r="L21" s="178"/>
      <c r="M21" s="178"/>
      <c r="N21" s="178"/>
      <c r="O21" s="178"/>
      <c r="P21" s="178"/>
    </row>
    <row r="22" spans="9:16" ht="15">
      <c r="I22" s="178"/>
      <c r="J22" s="178"/>
      <c r="K22" s="178"/>
      <c r="L22" s="178"/>
      <c r="M22" s="178"/>
      <c r="N22" s="178"/>
      <c r="O22" s="178"/>
      <c r="P22" s="178"/>
    </row>
    <row r="23" spans="9:16" ht="15">
      <c r="I23" s="178"/>
      <c r="J23" s="178"/>
      <c r="K23" s="178"/>
      <c r="L23" s="178"/>
      <c r="M23" s="178"/>
      <c r="N23" s="178"/>
      <c r="O23" s="178"/>
      <c r="P23" s="178"/>
    </row>
    <row r="24" spans="9:16" ht="15">
      <c r="I24" s="178"/>
      <c r="J24" s="178"/>
      <c r="K24" s="178"/>
      <c r="L24" s="178"/>
      <c r="M24" s="178"/>
      <c r="N24" s="178"/>
      <c r="O24" s="178"/>
      <c r="P24" s="178"/>
    </row>
  </sheetData>
  <mergeCells count="1">
    <mergeCell ref="I7:P2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BB723-452D-40A1-B1B6-A3A5D3D0A2E7}">
  <dimension ref="H2:O19"/>
  <sheetViews>
    <sheetView workbookViewId="0">
      <selection activeCell="H2" sqref="H2:O19"/>
    </sheetView>
  </sheetViews>
  <sheetFormatPr defaultColWidth="11.42578125" defaultRowHeight="14.45"/>
  <sheetData>
    <row r="2" spans="8:15" ht="15">
      <c r="H2" s="178" t="s">
        <v>400</v>
      </c>
      <c r="I2" s="178"/>
      <c r="J2" s="178"/>
      <c r="K2" s="178"/>
      <c r="L2" s="178"/>
      <c r="M2" s="178"/>
      <c r="N2" s="178"/>
      <c r="O2" s="178"/>
    </row>
    <row r="3" spans="8:15" ht="15">
      <c r="H3" s="178"/>
      <c r="I3" s="178"/>
      <c r="J3" s="178"/>
      <c r="K3" s="178"/>
      <c r="L3" s="178"/>
      <c r="M3" s="178"/>
      <c r="N3" s="178"/>
      <c r="O3" s="178"/>
    </row>
    <row r="4" spans="8:15" ht="15">
      <c r="H4" s="178"/>
      <c r="I4" s="178"/>
      <c r="J4" s="178"/>
      <c r="K4" s="178"/>
      <c r="L4" s="178"/>
      <c r="M4" s="178"/>
      <c r="N4" s="178"/>
      <c r="O4" s="178"/>
    </row>
    <row r="5" spans="8:15" ht="15">
      <c r="H5" s="178"/>
      <c r="I5" s="178"/>
      <c r="J5" s="178"/>
      <c r="K5" s="178"/>
      <c r="L5" s="178"/>
      <c r="M5" s="178"/>
      <c r="N5" s="178"/>
      <c r="O5" s="178"/>
    </row>
    <row r="6" spans="8:15" ht="15">
      <c r="H6" s="178"/>
      <c r="I6" s="178"/>
      <c r="J6" s="178"/>
      <c r="K6" s="178"/>
      <c r="L6" s="178"/>
      <c r="M6" s="178"/>
      <c r="N6" s="178"/>
      <c r="O6" s="178"/>
    </row>
    <row r="7" spans="8:15" ht="15">
      <c r="H7" s="178"/>
      <c r="I7" s="178"/>
      <c r="J7" s="178"/>
      <c r="K7" s="178"/>
      <c r="L7" s="178"/>
      <c r="M7" s="178"/>
      <c r="N7" s="178"/>
      <c r="O7" s="178"/>
    </row>
    <row r="8" spans="8:15" ht="15">
      <c r="H8" s="178"/>
      <c r="I8" s="178"/>
      <c r="J8" s="178"/>
      <c r="K8" s="178"/>
      <c r="L8" s="178"/>
      <c r="M8" s="178"/>
      <c r="N8" s="178"/>
      <c r="O8" s="178"/>
    </row>
    <row r="9" spans="8:15" ht="15">
      <c r="H9" s="178"/>
      <c r="I9" s="178"/>
      <c r="J9" s="178"/>
      <c r="K9" s="178"/>
      <c r="L9" s="178"/>
      <c r="M9" s="178"/>
      <c r="N9" s="178"/>
      <c r="O9" s="178"/>
    </row>
    <row r="10" spans="8:15" ht="15">
      <c r="H10" s="178"/>
      <c r="I10" s="178"/>
      <c r="J10" s="178"/>
      <c r="K10" s="178"/>
      <c r="L10" s="178"/>
      <c r="M10" s="178"/>
      <c r="N10" s="178"/>
      <c r="O10" s="178"/>
    </row>
    <row r="11" spans="8:15" ht="15">
      <c r="H11" s="178"/>
      <c r="I11" s="178"/>
      <c r="J11" s="178"/>
      <c r="K11" s="178"/>
      <c r="L11" s="178"/>
      <c r="M11" s="178"/>
      <c r="N11" s="178"/>
      <c r="O11" s="178"/>
    </row>
    <row r="12" spans="8:15" ht="15">
      <c r="H12" s="178"/>
      <c r="I12" s="178"/>
      <c r="J12" s="178"/>
      <c r="K12" s="178"/>
      <c r="L12" s="178"/>
      <c r="M12" s="178"/>
      <c r="N12" s="178"/>
      <c r="O12" s="178"/>
    </row>
    <row r="13" spans="8:15" ht="15">
      <c r="H13" s="178"/>
      <c r="I13" s="178"/>
      <c r="J13" s="178"/>
      <c r="K13" s="178"/>
      <c r="L13" s="178"/>
      <c r="M13" s="178"/>
      <c r="N13" s="178"/>
      <c r="O13" s="178"/>
    </row>
    <row r="14" spans="8:15" ht="15">
      <c r="H14" s="178"/>
      <c r="I14" s="178"/>
      <c r="J14" s="178"/>
      <c r="K14" s="178"/>
      <c r="L14" s="178"/>
      <c r="M14" s="178"/>
      <c r="N14" s="178"/>
      <c r="O14" s="178"/>
    </row>
    <row r="15" spans="8:15" ht="15">
      <c r="H15" s="178"/>
      <c r="I15" s="178"/>
      <c r="J15" s="178"/>
      <c r="K15" s="178"/>
      <c r="L15" s="178"/>
      <c r="M15" s="178"/>
      <c r="N15" s="178"/>
      <c r="O15" s="178"/>
    </row>
    <row r="16" spans="8:15" ht="15">
      <c r="H16" s="178"/>
      <c r="I16" s="178"/>
      <c r="J16" s="178"/>
      <c r="K16" s="178"/>
      <c r="L16" s="178"/>
      <c r="M16" s="178"/>
      <c r="N16" s="178"/>
      <c r="O16" s="178"/>
    </row>
    <row r="17" spans="8:15" ht="15">
      <c r="H17" s="178"/>
      <c r="I17" s="178"/>
      <c r="J17" s="178"/>
      <c r="K17" s="178"/>
      <c r="L17" s="178"/>
      <c r="M17" s="178"/>
      <c r="N17" s="178"/>
      <c r="O17" s="178"/>
    </row>
    <row r="18" spans="8:15" ht="15">
      <c r="H18" s="178"/>
      <c r="I18" s="178"/>
      <c r="J18" s="178"/>
      <c r="K18" s="178"/>
      <c r="L18" s="178"/>
      <c r="M18" s="178"/>
      <c r="N18" s="178"/>
      <c r="O18" s="178"/>
    </row>
    <row r="19" spans="8:15" ht="15">
      <c r="H19" s="178"/>
      <c r="I19" s="178"/>
      <c r="J19" s="178"/>
      <c r="K19" s="178"/>
      <c r="L19" s="178"/>
      <c r="M19" s="178"/>
      <c r="N19" s="178"/>
      <c r="O19" s="178"/>
    </row>
  </sheetData>
  <mergeCells count="1">
    <mergeCell ref="H2:O1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1CD8-EBBE-4574-B3C2-6AA9888C2DB4}">
  <dimension ref="I2:P19"/>
  <sheetViews>
    <sheetView workbookViewId="0">
      <selection activeCell="I2" sqref="I2:P19"/>
    </sheetView>
  </sheetViews>
  <sheetFormatPr defaultColWidth="11.42578125" defaultRowHeight="14.45"/>
  <sheetData>
    <row r="2" spans="9:16" ht="15">
      <c r="I2" s="178" t="s">
        <v>400</v>
      </c>
      <c r="J2" s="178"/>
      <c r="K2" s="178"/>
      <c r="L2" s="178"/>
      <c r="M2" s="178"/>
      <c r="N2" s="178"/>
      <c r="O2" s="178"/>
      <c r="P2" s="178"/>
    </row>
    <row r="3" spans="9:16" ht="15">
      <c r="I3" s="178"/>
      <c r="J3" s="178"/>
      <c r="K3" s="178"/>
      <c r="L3" s="178"/>
      <c r="M3" s="178"/>
      <c r="N3" s="178"/>
      <c r="O3" s="178"/>
      <c r="P3" s="178"/>
    </row>
    <row r="4" spans="9:16" ht="15">
      <c r="I4" s="178"/>
      <c r="J4" s="178"/>
      <c r="K4" s="178"/>
      <c r="L4" s="178"/>
      <c r="M4" s="178"/>
      <c r="N4" s="178"/>
      <c r="O4" s="178"/>
      <c r="P4" s="178"/>
    </row>
    <row r="5" spans="9:16" ht="15">
      <c r="I5" s="178"/>
      <c r="J5" s="178"/>
      <c r="K5" s="178"/>
      <c r="L5" s="178"/>
      <c r="M5" s="178"/>
      <c r="N5" s="178"/>
      <c r="O5" s="178"/>
      <c r="P5" s="178"/>
    </row>
    <row r="6" spans="9:16" ht="15">
      <c r="I6" s="178"/>
      <c r="J6" s="178"/>
      <c r="K6" s="178"/>
      <c r="L6" s="178"/>
      <c r="M6" s="178"/>
      <c r="N6" s="178"/>
      <c r="O6" s="178"/>
      <c r="P6" s="178"/>
    </row>
    <row r="7" spans="9:16" ht="15">
      <c r="I7" s="178"/>
      <c r="J7" s="178"/>
      <c r="K7" s="178"/>
      <c r="L7" s="178"/>
      <c r="M7" s="178"/>
      <c r="N7" s="178"/>
      <c r="O7" s="178"/>
      <c r="P7" s="178"/>
    </row>
    <row r="8" spans="9:16" ht="15">
      <c r="I8" s="178"/>
      <c r="J8" s="178"/>
      <c r="K8" s="178"/>
      <c r="L8" s="178"/>
      <c r="M8" s="178"/>
      <c r="N8" s="178"/>
      <c r="O8" s="178"/>
      <c r="P8" s="178"/>
    </row>
    <row r="9" spans="9:16" ht="15">
      <c r="I9" s="178"/>
      <c r="J9" s="178"/>
      <c r="K9" s="178"/>
      <c r="L9" s="178"/>
      <c r="M9" s="178"/>
      <c r="N9" s="178"/>
      <c r="O9" s="178"/>
      <c r="P9" s="178"/>
    </row>
    <row r="10" spans="9:16" ht="15">
      <c r="I10" s="178"/>
      <c r="J10" s="178"/>
      <c r="K10" s="178"/>
      <c r="L10" s="178"/>
      <c r="M10" s="178"/>
      <c r="N10" s="178"/>
      <c r="O10" s="178"/>
      <c r="P10" s="178"/>
    </row>
    <row r="11" spans="9:16" ht="15">
      <c r="I11" s="178"/>
      <c r="J11" s="178"/>
      <c r="K11" s="178"/>
      <c r="L11" s="178"/>
      <c r="M11" s="178"/>
      <c r="N11" s="178"/>
      <c r="O11" s="178"/>
      <c r="P11" s="178"/>
    </row>
    <row r="12" spans="9:16" ht="15">
      <c r="I12" s="178"/>
      <c r="J12" s="178"/>
      <c r="K12" s="178"/>
      <c r="L12" s="178"/>
      <c r="M12" s="178"/>
      <c r="N12" s="178"/>
      <c r="O12" s="178"/>
      <c r="P12" s="178"/>
    </row>
    <row r="13" spans="9:16" ht="15">
      <c r="I13" s="178"/>
      <c r="J13" s="178"/>
      <c r="K13" s="178"/>
      <c r="L13" s="178"/>
      <c r="M13" s="178"/>
      <c r="N13" s="178"/>
      <c r="O13" s="178"/>
      <c r="P13" s="178"/>
    </row>
    <row r="14" spans="9:16" ht="15">
      <c r="I14" s="178"/>
      <c r="J14" s="178"/>
      <c r="K14" s="178"/>
      <c r="L14" s="178"/>
      <c r="M14" s="178"/>
      <c r="N14" s="178"/>
      <c r="O14" s="178"/>
      <c r="P14" s="178"/>
    </row>
    <row r="15" spans="9:16" ht="15">
      <c r="I15" s="178"/>
      <c r="J15" s="178"/>
      <c r="K15" s="178"/>
      <c r="L15" s="178"/>
      <c r="M15" s="178"/>
      <c r="N15" s="178"/>
      <c r="O15" s="178"/>
      <c r="P15" s="178"/>
    </row>
    <row r="16" spans="9:16" ht="15">
      <c r="I16" s="178"/>
      <c r="J16" s="178"/>
      <c r="K16" s="178"/>
      <c r="L16" s="178"/>
      <c r="M16" s="178"/>
      <c r="N16" s="178"/>
      <c r="O16" s="178"/>
      <c r="P16" s="178"/>
    </row>
    <row r="17" spans="9:16" ht="15">
      <c r="I17" s="178"/>
      <c r="J17" s="178"/>
      <c r="K17" s="178"/>
      <c r="L17" s="178"/>
      <c r="M17" s="178"/>
      <c r="N17" s="178"/>
      <c r="O17" s="178"/>
      <c r="P17" s="178"/>
    </row>
    <row r="18" spans="9:16" ht="15">
      <c r="I18" s="178"/>
      <c r="J18" s="178"/>
      <c r="K18" s="178"/>
      <c r="L18" s="178"/>
      <c r="M18" s="178"/>
      <c r="N18" s="178"/>
      <c r="O18" s="178"/>
      <c r="P18" s="178"/>
    </row>
    <row r="19" spans="9:16" ht="15">
      <c r="I19" s="178"/>
      <c r="J19" s="178"/>
      <c r="K19" s="178"/>
      <c r="L19" s="178"/>
      <c r="M19" s="178"/>
      <c r="N19" s="178"/>
      <c r="O19" s="178"/>
      <c r="P19" s="178"/>
    </row>
  </sheetData>
  <mergeCells count="1">
    <mergeCell ref="I2:P1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7F244-D3A5-462F-AADF-8F7D716993CA}">
  <dimension ref="K2:R19"/>
  <sheetViews>
    <sheetView workbookViewId="0">
      <selection activeCell="K2" sqref="K2:R19"/>
    </sheetView>
  </sheetViews>
  <sheetFormatPr defaultColWidth="8.85546875" defaultRowHeight="14.45"/>
  <sheetData>
    <row r="2" spans="11:18" ht="15">
      <c r="K2" s="178" t="s">
        <v>400</v>
      </c>
      <c r="L2" s="178"/>
      <c r="M2" s="178"/>
      <c r="N2" s="178"/>
      <c r="O2" s="178"/>
      <c r="P2" s="178"/>
      <c r="Q2" s="178"/>
      <c r="R2" s="178"/>
    </row>
    <row r="3" spans="11:18" ht="15">
      <c r="K3" s="178"/>
      <c r="L3" s="178"/>
      <c r="M3" s="178"/>
      <c r="N3" s="178"/>
      <c r="O3" s="178"/>
      <c r="P3" s="178"/>
      <c r="Q3" s="178"/>
      <c r="R3" s="178"/>
    </row>
    <row r="4" spans="11:18" ht="15">
      <c r="K4" s="178"/>
      <c r="L4" s="178"/>
      <c r="M4" s="178"/>
      <c r="N4" s="178"/>
      <c r="O4" s="178"/>
      <c r="P4" s="178"/>
      <c r="Q4" s="178"/>
      <c r="R4" s="178"/>
    </row>
    <row r="5" spans="11:18" ht="15">
      <c r="K5" s="178"/>
      <c r="L5" s="178"/>
      <c r="M5" s="178"/>
      <c r="N5" s="178"/>
      <c r="O5" s="178"/>
      <c r="P5" s="178"/>
      <c r="Q5" s="178"/>
      <c r="R5" s="178"/>
    </row>
    <row r="6" spans="11:18" ht="15">
      <c r="K6" s="178"/>
      <c r="L6" s="178"/>
      <c r="M6" s="178"/>
      <c r="N6" s="178"/>
      <c r="O6" s="178"/>
      <c r="P6" s="178"/>
      <c r="Q6" s="178"/>
      <c r="R6" s="178"/>
    </row>
    <row r="7" spans="11:18" ht="15">
      <c r="K7" s="178"/>
      <c r="L7" s="178"/>
      <c r="M7" s="178"/>
      <c r="N7" s="178"/>
      <c r="O7" s="178"/>
      <c r="P7" s="178"/>
      <c r="Q7" s="178"/>
      <c r="R7" s="178"/>
    </row>
    <row r="8" spans="11:18" ht="15">
      <c r="K8" s="178"/>
      <c r="L8" s="178"/>
      <c r="M8" s="178"/>
      <c r="N8" s="178"/>
      <c r="O8" s="178"/>
      <c r="P8" s="178"/>
      <c r="Q8" s="178"/>
      <c r="R8" s="178"/>
    </row>
    <row r="9" spans="11:18" ht="15">
      <c r="K9" s="178"/>
      <c r="L9" s="178"/>
      <c r="M9" s="178"/>
      <c r="N9" s="178"/>
      <c r="O9" s="178"/>
      <c r="P9" s="178"/>
      <c r="Q9" s="178"/>
      <c r="R9" s="178"/>
    </row>
    <row r="10" spans="11:18" ht="15">
      <c r="K10" s="178"/>
      <c r="L10" s="178"/>
      <c r="M10" s="178"/>
      <c r="N10" s="178"/>
      <c r="O10" s="178"/>
      <c r="P10" s="178"/>
      <c r="Q10" s="178"/>
      <c r="R10" s="178"/>
    </row>
    <row r="11" spans="11:18" ht="15">
      <c r="K11" s="178"/>
      <c r="L11" s="178"/>
      <c r="M11" s="178"/>
      <c r="N11" s="178"/>
      <c r="O11" s="178"/>
      <c r="P11" s="178"/>
      <c r="Q11" s="178"/>
      <c r="R11" s="178"/>
    </row>
    <row r="12" spans="11:18" ht="15">
      <c r="K12" s="178"/>
      <c r="L12" s="178"/>
      <c r="M12" s="178"/>
      <c r="N12" s="178"/>
      <c r="O12" s="178"/>
      <c r="P12" s="178"/>
      <c r="Q12" s="178"/>
      <c r="R12" s="178"/>
    </row>
    <row r="13" spans="11:18" ht="15">
      <c r="K13" s="178"/>
      <c r="L13" s="178"/>
      <c r="M13" s="178"/>
      <c r="N13" s="178"/>
      <c r="O13" s="178"/>
      <c r="P13" s="178"/>
      <c r="Q13" s="178"/>
      <c r="R13" s="178"/>
    </row>
    <row r="14" spans="11:18" ht="15">
      <c r="K14" s="178"/>
      <c r="L14" s="178"/>
      <c r="M14" s="178"/>
      <c r="N14" s="178"/>
      <c r="O14" s="178"/>
      <c r="P14" s="178"/>
      <c r="Q14" s="178"/>
      <c r="R14" s="178"/>
    </row>
    <row r="15" spans="11:18" ht="15">
      <c r="K15" s="178"/>
      <c r="L15" s="178"/>
      <c r="M15" s="178"/>
      <c r="N15" s="178"/>
      <c r="O15" s="178"/>
      <c r="P15" s="178"/>
      <c r="Q15" s="178"/>
      <c r="R15" s="178"/>
    </row>
    <row r="16" spans="11:18" ht="15">
      <c r="K16" s="178"/>
      <c r="L16" s="178"/>
      <c r="M16" s="178"/>
      <c r="N16" s="178"/>
      <c r="O16" s="178"/>
      <c r="P16" s="178"/>
      <c r="Q16" s="178"/>
      <c r="R16" s="178"/>
    </row>
    <row r="17" spans="11:18" ht="15">
      <c r="K17" s="178"/>
      <c r="L17" s="178"/>
      <c r="M17" s="178"/>
      <c r="N17" s="178"/>
      <c r="O17" s="178"/>
      <c r="P17" s="178"/>
      <c r="Q17" s="178"/>
      <c r="R17" s="178"/>
    </row>
    <row r="18" spans="11:18" ht="15">
      <c r="K18" s="178"/>
      <c r="L18" s="178"/>
      <c r="M18" s="178"/>
      <c r="N18" s="178"/>
      <c r="O18" s="178"/>
      <c r="P18" s="178"/>
      <c r="Q18" s="178"/>
      <c r="R18" s="178"/>
    </row>
    <row r="19" spans="11:18" ht="15">
      <c r="K19" s="178"/>
      <c r="L19" s="178"/>
      <c r="M19" s="178"/>
      <c r="N19" s="178"/>
      <c r="O19" s="178"/>
      <c r="P19" s="178"/>
      <c r="Q19" s="178"/>
      <c r="R19" s="178"/>
    </row>
  </sheetData>
  <mergeCells count="1">
    <mergeCell ref="K2:R1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32E0-9595-473C-901E-886A20462F9F}">
  <dimension ref="G3:N20"/>
  <sheetViews>
    <sheetView workbookViewId="0">
      <selection activeCell="G3" sqref="G3:N20"/>
    </sheetView>
  </sheetViews>
  <sheetFormatPr defaultColWidth="11.42578125" defaultRowHeight="14.45"/>
  <sheetData>
    <row r="3" spans="7:14" ht="15">
      <c r="G3" s="178" t="s">
        <v>400</v>
      </c>
      <c r="H3" s="178"/>
      <c r="I3" s="178"/>
      <c r="J3" s="178"/>
      <c r="K3" s="178"/>
      <c r="L3" s="178"/>
      <c r="M3" s="178"/>
      <c r="N3" s="178"/>
    </row>
    <row r="4" spans="7:14" ht="15">
      <c r="G4" s="178"/>
      <c r="H4" s="178"/>
      <c r="I4" s="178"/>
      <c r="J4" s="178"/>
      <c r="K4" s="178"/>
      <c r="L4" s="178"/>
      <c r="M4" s="178"/>
      <c r="N4" s="178"/>
    </row>
    <row r="5" spans="7:14" ht="15">
      <c r="G5" s="178"/>
      <c r="H5" s="178"/>
      <c r="I5" s="178"/>
      <c r="J5" s="178"/>
      <c r="K5" s="178"/>
      <c r="L5" s="178"/>
      <c r="M5" s="178"/>
      <c r="N5" s="178"/>
    </row>
    <row r="6" spans="7:14" ht="15">
      <c r="G6" s="178"/>
      <c r="H6" s="178"/>
      <c r="I6" s="178"/>
      <c r="J6" s="178"/>
      <c r="K6" s="178"/>
      <c r="L6" s="178"/>
      <c r="M6" s="178"/>
      <c r="N6" s="178"/>
    </row>
    <row r="7" spans="7:14" ht="15">
      <c r="G7" s="178"/>
      <c r="H7" s="178"/>
      <c r="I7" s="178"/>
      <c r="J7" s="178"/>
      <c r="K7" s="178"/>
      <c r="L7" s="178"/>
      <c r="M7" s="178"/>
      <c r="N7" s="178"/>
    </row>
    <row r="8" spans="7:14" ht="15">
      <c r="G8" s="178"/>
      <c r="H8" s="178"/>
      <c r="I8" s="178"/>
      <c r="J8" s="178"/>
      <c r="K8" s="178"/>
      <c r="L8" s="178"/>
      <c r="M8" s="178"/>
      <c r="N8" s="178"/>
    </row>
    <row r="9" spans="7:14" ht="15">
      <c r="G9" s="178"/>
      <c r="H9" s="178"/>
      <c r="I9" s="178"/>
      <c r="J9" s="178"/>
      <c r="K9" s="178"/>
      <c r="L9" s="178"/>
      <c r="M9" s="178"/>
      <c r="N9" s="178"/>
    </row>
    <row r="10" spans="7:14" ht="15">
      <c r="G10" s="178"/>
      <c r="H10" s="178"/>
      <c r="I10" s="178"/>
      <c r="J10" s="178"/>
      <c r="K10" s="178"/>
      <c r="L10" s="178"/>
      <c r="M10" s="178"/>
      <c r="N10" s="178"/>
    </row>
    <row r="11" spans="7:14" ht="15">
      <c r="G11" s="178"/>
      <c r="H11" s="178"/>
      <c r="I11" s="178"/>
      <c r="J11" s="178"/>
      <c r="K11" s="178"/>
      <c r="L11" s="178"/>
      <c r="M11" s="178"/>
      <c r="N11" s="178"/>
    </row>
    <row r="12" spans="7:14" ht="15">
      <c r="G12" s="178"/>
      <c r="H12" s="178"/>
      <c r="I12" s="178"/>
      <c r="J12" s="178"/>
      <c r="K12" s="178"/>
      <c r="L12" s="178"/>
      <c r="M12" s="178"/>
      <c r="N12" s="178"/>
    </row>
    <row r="13" spans="7:14" ht="15">
      <c r="G13" s="178"/>
      <c r="H13" s="178"/>
      <c r="I13" s="178"/>
      <c r="J13" s="178"/>
      <c r="K13" s="178"/>
      <c r="L13" s="178"/>
      <c r="M13" s="178"/>
      <c r="N13" s="178"/>
    </row>
    <row r="14" spans="7:14" ht="15">
      <c r="G14" s="178"/>
      <c r="H14" s="178"/>
      <c r="I14" s="178"/>
      <c r="J14" s="178"/>
      <c r="K14" s="178"/>
      <c r="L14" s="178"/>
      <c r="M14" s="178"/>
      <c r="N14" s="178"/>
    </row>
    <row r="15" spans="7:14" ht="15">
      <c r="G15" s="178"/>
      <c r="H15" s="178"/>
      <c r="I15" s="178"/>
      <c r="J15" s="178"/>
      <c r="K15" s="178"/>
      <c r="L15" s="178"/>
      <c r="M15" s="178"/>
      <c r="N15" s="178"/>
    </row>
    <row r="16" spans="7:14" ht="15">
      <c r="G16" s="178"/>
      <c r="H16" s="178"/>
      <c r="I16" s="178"/>
      <c r="J16" s="178"/>
      <c r="K16" s="178"/>
      <c r="L16" s="178"/>
      <c r="M16" s="178"/>
      <c r="N16" s="178"/>
    </row>
    <row r="17" spans="7:14" ht="15">
      <c r="G17" s="178"/>
      <c r="H17" s="178"/>
      <c r="I17" s="178"/>
      <c r="J17" s="178"/>
      <c r="K17" s="178"/>
      <c r="L17" s="178"/>
      <c r="M17" s="178"/>
      <c r="N17" s="178"/>
    </row>
    <row r="18" spans="7:14" ht="15">
      <c r="G18" s="178"/>
      <c r="H18" s="178"/>
      <c r="I18" s="178"/>
      <c r="J18" s="178"/>
      <c r="K18" s="178"/>
      <c r="L18" s="178"/>
      <c r="M18" s="178"/>
      <c r="N18" s="178"/>
    </row>
    <row r="19" spans="7:14" ht="15">
      <c r="G19" s="178"/>
      <c r="H19" s="178"/>
      <c r="I19" s="178"/>
      <c r="J19" s="178"/>
      <c r="K19" s="178"/>
      <c r="L19" s="178"/>
      <c r="M19" s="178"/>
      <c r="N19" s="178"/>
    </row>
    <row r="20" spans="7:14" ht="15">
      <c r="G20" s="178"/>
      <c r="H20" s="178"/>
      <c r="I20" s="178"/>
      <c r="J20" s="178"/>
      <c r="K20" s="178"/>
      <c r="L20" s="178"/>
      <c r="M20" s="178"/>
      <c r="N20" s="178"/>
    </row>
  </sheetData>
  <mergeCells count="1">
    <mergeCell ref="G3:N2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55A9-BCF9-480A-9313-62D582B3092A}">
  <dimension ref="J2:Q19"/>
  <sheetViews>
    <sheetView workbookViewId="0">
      <selection activeCell="J2" sqref="J2"/>
    </sheetView>
  </sheetViews>
  <sheetFormatPr defaultColWidth="11.42578125" defaultRowHeight="14.45"/>
  <sheetData>
    <row r="2" spans="10:17" ht="15">
      <c r="J2" s="178" t="s">
        <v>400</v>
      </c>
      <c r="K2" s="178"/>
      <c r="L2" s="178"/>
      <c r="M2" s="178"/>
      <c r="N2" s="178"/>
      <c r="O2" s="178"/>
      <c r="P2" s="178"/>
      <c r="Q2" s="178"/>
    </row>
    <row r="3" spans="10:17" ht="15">
      <c r="J3" s="178"/>
      <c r="K3" s="178"/>
      <c r="L3" s="178"/>
      <c r="M3" s="178"/>
      <c r="N3" s="178"/>
      <c r="O3" s="178"/>
      <c r="P3" s="178"/>
      <c r="Q3" s="178"/>
    </row>
    <row r="4" spans="10:17" ht="15">
      <c r="J4" s="178"/>
      <c r="K4" s="178"/>
      <c r="L4" s="178"/>
      <c r="M4" s="178"/>
      <c r="N4" s="178"/>
      <c r="O4" s="178"/>
      <c r="P4" s="178"/>
      <c r="Q4" s="178"/>
    </row>
    <row r="5" spans="10:17" ht="15">
      <c r="J5" s="178"/>
      <c r="K5" s="178"/>
      <c r="L5" s="178"/>
      <c r="M5" s="178"/>
      <c r="N5" s="178"/>
      <c r="O5" s="178"/>
      <c r="P5" s="178"/>
      <c r="Q5" s="178"/>
    </row>
    <row r="6" spans="10:17" ht="15">
      <c r="J6" s="178"/>
      <c r="K6" s="178"/>
      <c r="L6" s="178"/>
      <c r="M6" s="178"/>
      <c r="N6" s="178"/>
      <c r="O6" s="178"/>
      <c r="P6" s="178"/>
      <c r="Q6" s="178"/>
    </row>
    <row r="7" spans="10:17" ht="15">
      <c r="J7" s="178"/>
      <c r="K7" s="178"/>
      <c r="L7" s="178"/>
      <c r="M7" s="178"/>
      <c r="N7" s="178"/>
      <c r="O7" s="178"/>
      <c r="P7" s="178"/>
      <c r="Q7" s="178"/>
    </row>
    <row r="8" spans="10:17" ht="15">
      <c r="J8" s="178"/>
      <c r="K8" s="178"/>
      <c r="L8" s="178"/>
      <c r="M8" s="178"/>
      <c r="N8" s="178"/>
      <c r="O8" s="178"/>
      <c r="P8" s="178"/>
      <c r="Q8" s="178"/>
    </row>
    <row r="9" spans="10:17" ht="15">
      <c r="J9" s="178"/>
      <c r="K9" s="178"/>
      <c r="L9" s="178"/>
      <c r="M9" s="178"/>
      <c r="N9" s="178"/>
      <c r="O9" s="178"/>
      <c r="P9" s="178"/>
      <c r="Q9" s="178"/>
    </row>
    <row r="10" spans="10:17" ht="15">
      <c r="J10" s="178"/>
      <c r="K10" s="178"/>
      <c r="L10" s="178"/>
      <c r="M10" s="178"/>
      <c r="N10" s="178"/>
      <c r="O10" s="178"/>
      <c r="P10" s="178"/>
      <c r="Q10" s="178"/>
    </row>
    <row r="11" spans="10:17" ht="15">
      <c r="J11" s="178"/>
      <c r="K11" s="178"/>
      <c r="L11" s="178"/>
      <c r="M11" s="178"/>
      <c r="N11" s="178"/>
      <c r="O11" s="178"/>
      <c r="P11" s="178"/>
      <c r="Q11" s="178"/>
    </row>
    <row r="12" spans="10:17" ht="15">
      <c r="J12" s="178"/>
      <c r="K12" s="178"/>
      <c r="L12" s="178"/>
      <c r="M12" s="178"/>
      <c r="N12" s="178"/>
      <c r="O12" s="178"/>
      <c r="P12" s="178"/>
      <c r="Q12" s="178"/>
    </row>
    <row r="13" spans="10:17" ht="15">
      <c r="J13" s="178"/>
      <c r="K13" s="178"/>
      <c r="L13" s="178"/>
      <c r="M13" s="178"/>
      <c r="N13" s="178"/>
      <c r="O13" s="178"/>
      <c r="P13" s="178"/>
      <c r="Q13" s="178"/>
    </row>
    <row r="14" spans="10:17" ht="15">
      <c r="J14" s="178"/>
      <c r="K14" s="178"/>
      <c r="L14" s="178"/>
      <c r="M14" s="178"/>
      <c r="N14" s="178"/>
      <c r="O14" s="178"/>
      <c r="P14" s="178"/>
      <c r="Q14" s="178"/>
    </row>
    <row r="15" spans="10:17" ht="15">
      <c r="J15" s="178"/>
      <c r="K15" s="178"/>
      <c r="L15" s="178"/>
      <c r="M15" s="178"/>
      <c r="N15" s="178"/>
      <c r="O15" s="178"/>
      <c r="P15" s="178"/>
      <c r="Q15" s="178"/>
    </row>
    <row r="16" spans="10:17" ht="15">
      <c r="J16" s="178"/>
      <c r="K16" s="178"/>
      <c r="L16" s="178"/>
      <c r="M16" s="178"/>
      <c r="N16" s="178"/>
      <c r="O16" s="178"/>
      <c r="P16" s="178"/>
      <c r="Q16" s="178"/>
    </row>
    <row r="17" spans="10:17" ht="15">
      <c r="J17" s="178"/>
      <c r="K17" s="178"/>
      <c r="L17" s="178"/>
      <c r="M17" s="178"/>
      <c r="N17" s="178"/>
      <c r="O17" s="178"/>
      <c r="P17" s="178"/>
      <c r="Q17" s="178"/>
    </row>
    <row r="18" spans="10:17" ht="15">
      <c r="J18" s="178"/>
      <c r="K18" s="178"/>
      <c r="L18" s="178"/>
      <c r="M18" s="178"/>
      <c r="N18" s="178"/>
      <c r="O18" s="178"/>
      <c r="P18" s="178"/>
      <c r="Q18" s="178"/>
    </row>
    <row r="19" spans="10:17" ht="15">
      <c r="J19" s="178"/>
      <c r="K19" s="178"/>
      <c r="L19" s="178"/>
      <c r="M19" s="178"/>
      <c r="N19" s="178"/>
      <c r="O19" s="178"/>
      <c r="P19" s="178"/>
      <c r="Q19" s="178"/>
    </row>
  </sheetData>
  <mergeCells count="1">
    <mergeCell ref="J2:Q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2E61134E-B494-4DDB-87EB-12CA37440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2026-01-27T15:41:49Z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